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9040" windowHeight="16440"/>
  </bookViews>
  <sheets>
    <sheet name="Форма 1" sheetId="1" r:id="rId1"/>
    <sheet name="Форма 2" sheetId="2" r:id="rId2"/>
  </sheets>
  <definedNames>
    <definedName name="_xlnm._FilterDatabase" localSheetId="0" hidden="1">'Форма 1'!$A$8:$P$812</definedName>
    <definedName name="_xlnm.Print_Titles" localSheetId="0">'Форма 1'!$8:$8</definedName>
    <definedName name="_xlnm.Print_Titles" localSheetId="1">'Форма 2'!$9:$9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94" i="1" l="1"/>
  <c r="O794" i="1"/>
  <c r="N794" i="1"/>
  <c r="M794" i="1"/>
  <c r="L794" i="1"/>
  <c r="K794" i="1"/>
  <c r="J794" i="1"/>
  <c r="I794" i="1"/>
  <c r="H794" i="1"/>
  <c r="G794" i="1"/>
  <c r="H785" i="1"/>
  <c r="I785" i="1"/>
  <c r="J785" i="1"/>
  <c r="K785" i="1"/>
  <c r="L785" i="1"/>
  <c r="M785" i="1"/>
  <c r="N785" i="1"/>
  <c r="O785" i="1"/>
  <c r="P785" i="1"/>
  <c r="G785" i="1"/>
  <c r="P766" i="1"/>
  <c r="O766" i="1"/>
  <c r="N766" i="1"/>
  <c r="M766" i="1"/>
  <c r="L766" i="1"/>
  <c r="K766" i="1"/>
  <c r="J766" i="1"/>
  <c r="I766" i="1"/>
  <c r="H766" i="1"/>
  <c r="G766" i="1"/>
  <c r="P757" i="1"/>
  <c r="O757" i="1"/>
  <c r="N757" i="1"/>
  <c r="M757" i="1"/>
  <c r="L757" i="1"/>
  <c r="K757" i="1"/>
  <c r="J757" i="1"/>
  <c r="I757" i="1"/>
  <c r="H757" i="1"/>
  <c r="G757" i="1"/>
  <c r="P748" i="1"/>
  <c r="O748" i="1"/>
  <c r="N748" i="1"/>
  <c r="M748" i="1"/>
  <c r="L748" i="1"/>
  <c r="K748" i="1"/>
  <c r="J748" i="1"/>
  <c r="I748" i="1"/>
  <c r="H748" i="1"/>
  <c r="G748" i="1"/>
  <c r="P739" i="1"/>
  <c r="O739" i="1"/>
  <c r="N739" i="1"/>
  <c r="M739" i="1"/>
  <c r="L739" i="1"/>
  <c r="K739" i="1"/>
  <c r="J739" i="1"/>
  <c r="I739" i="1"/>
  <c r="H739" i="1"/>
  <c r="G739" i="1"/>
  <c r="P730" i="1"/>
  <c r="O730" i="1"/>
  <c r="N730" i="1"/>
  <c r="M730" i="1"/>
  <c r="L730" i="1"/>
  <c r="K730" i="1"/>
  <c r="J730" i="1"/>
  <c r="I730" i="1"/>
  <c r="H730" i="1"/>
  <c r="G730" i="1"/>
  <c r="P721" i="1"/>
  <c r="O721" i="1"/>
  <c r="N721" i="1"/>
  <c r="M721" i="1"/>
  <c r="L721" i="1"/>
  <c r="K721" i="1"/>
  <c r="J721" i="1"/>
  <c r="I721" i="1"/>
  <c r="H721" i="1"/>
  <c r="G721" i="1"/>
  <c r="P712" i="1"/>
  <c r="O712" i="1"/>
  <c r="N712" i="1"/>
  <c r="M712" i="1"/>
  <c r="L712" i="1"/>
  <c r="K712" i="1"/>
  <c r="J712" i="1"/>
  <c r="I712" i="1"/>
  <c r="H712" i="1"/>
  <c r="G712" i="1"/>
  <c r="P703" i="1"/>
  <c r="O703" i="1"/>
  <c r="N703" i="1"/>
  <c r="M703" i="1"/>
  <c r="L703" i="1"/>
  <c r="K703" i="1"/>
  <c r="J703" i="1"/>
  <c r="I703" i="1"/>
  <c r="H703" i="1"/>
  <c r="G703" i="1"/>
  <c r="P694" i="1"/>
  <c r="O694" i="1"/>
  <c r="N694" i="1"/>
  <c r="M694" i="1"/>
  <c r="L694" i="1"/>
  <c r="K694" i="1"/>
  <c r="J694" i="1"/>
  <c r="I694" i="1"/>
  <c r="H694" i="1"/>
  <c r="G694" i="1"/>
  <c r="P685" i="1"/>
  <c r="O685" i="1"/>
  <c r="N685" i="1"/>
  <c r="M685" i="1"/>
  <c r="L685" i="1"/>
  <c r="K685" i="1"/>
  <c r="J685" i="1"/>
  <c r="I685" i="1"/>
  <c r="H685" i="1"/>
  <c r="G685" i="1"/>
  <c r="P676" i="1"/>
  <c r="O676" i="1"/>
  <c r="N676" i="1"/>
  <c r="M676" i="1"/>
  <c r="L676" i="1"/>
  <c r="K676" i="1"/>
  <c r="J676" i="1"/>
  <c r="I676" i="1"/>
  <c r="H676" i="1"/>
  <c r="G676" i="1"/>
  <c r="P667" i="1"/>
  <c r="O667" i="1"/>
  <c r="N667" i="1"/>
  <c r="M667" i="1"/>
  <c r="L667" i="1"/>
  <c r="K667" i="1"/>
  <c r="J667" i="1"/>
  <c r="I667" i="1"/>
  <c r="H667" i="1"/>
  <c r="G667" i="1"/>
  <c r="P658" i="1"/>
  <c r="O658" i="1"/>
  <c r="N658" i="1"/>
  <c r="M658" i="1"/>
  <c r="L658" i="1"/>
  <c r="K658" i="1"/>
  <c r="J658" i="1"/>
  <c r="I658" i="1"/>
  <c r="H658" i="1"/>
  <c r="G658" i="1"/>
  <c r="P649" i="1"/>
  <c r="O649" i="1"/>
  <c r="N649" i="1"/>
  <c r="M649" i="1"/>
  <c r="L649" i="1"/>
  <c r="K649" i="1"/>
  <c r="J649" i="1"/>
  <c r="I649" i="1"/>
  <c r="H649" i="1"/>
  <c r="G649" i="1"/>
  <c r="P640" i="1"/>
  <c r="O640" i="1"/>
  <c r="N640" i="1"/>
  <c r="M640" i="1"/>
  <c r="L640" i="1"/>
  <c r="K640" i="1"/>
  <c r="J640" i="1"/>
  <c r="I640" i="1"/>
  <c r="H640" i="1"/>
  <c r="G640" i="1"/>
  <c r="P631" i="1"/>
  <c r="O631" i="1"/>
  <c r="N631" i="1"/>
  <c r="M631" i="1"/>
  <c r="L631" i="1"/>
  <c r="K631" i="1"/>
  <c r="J631" i="1"/>
  <c r="I631" i="1"/>
  <c r="H631" i="1"/>
  <c r="G631" i="1"/>
  <c r="P622" i="1"/>
  <c r="O622" i="1"/>
  <c r="N622" i="1"/>
  <c r="M622" i="1"/>
  <c r="L622" i="1"/>
  <c r="K622" i="1"/>
  <c r="J622" i="1"/>
  <c r="I622" i="1"/>
  <c r="H622" i="1"/>
  <c r="G622" i="1"/>
  <c r="P613" i="1"/>
  <c r="O613" i="1"/>
  <c r="N613" i="1"/>
  <c r="M613" i="1"/>
  <c r="L613" i="1"/>
  <c r="K613" i="1"/>
  <c r="J613" i="1"/>
  <c r="I613" i="1"/>
  <c r="H613" i="1"/>
  <c r="G613" i="1"/>
  <c r="P604" i="1"/>
  <c r="O604" i="1"/>
  <c r="N604" i="1"/>
  <c r="M604" i="1"/>
  <c r="L604" i="1"/>
  <c r="K604" i="1"/>
  <c r="J604" i="1"/>
  <c r="I604" i="1"/>
  <c r="H604" i="1"/>
  <c r="G604" i="1"/>
  <c r="P595" i="1"/>
  <c r="O595" i="1"/>
  <c r="N595" i="1"/>
  <c r="M595" i="1"/>
  <c r="L595" i="1"/>
  <c r="K595" i="1"/>
  <c r="J595" i="1"/>
  <c r="I595" i="1"/>
  <c r="H595" i="1"/>
  <c r="G595" i="1"/>
  <c r="P586" i="1"/>
  <c r="O586" i="1"/>
  <c r="N586" i="1"/>
  <c r="M586" i="1"/>
  <c r="L586" i="1"/>
  <c r="K586" i="1"/>
  <c r="J586" i="1"/>
  <c r="I586" i="1"/>
  <c r="H586" i="1"/>
  <c r="G586" i="1"/>
  <c r="P577" i="1"/>
  <c r="O577" i="1"/>
  <c r="N577" i="1"/>
  <c r="M577" i="1"/>
  <c r="L577" i="1"/>
  <c r="K577" i="1"/>
  <c r="J577" i="1"/>
  <c r="I577" i="1"/>
  <c r="H577" i="1"/>
  <c r="G577" i="1"/>
  <c r="P568" i="1"/>
  <c r="O568" i="1"/>
  <c r="N568" i="1"/>
  <c r="M568" i="1"/>
  <c r="L568" i="1"/>
  <c r="K568" i="1"/>
  <c r="J568" i="1"/>
  <c r="I568" i="1"/>
  <c r="H568" i="1"/>
  <c r="G568" i="1"/>
  <c r="P559" i="1"/>
  <c r="O559" i="1"/>
  <c r="N559" i="1"/>
  <c r="M559" i="1"/>
  <c r="L559" i="1"/>
  <c r="K559" i="1"/>
  <c r="J559" i="1"/>
  <c r="I559" i="1"/>
  <c r="H559" i="1"/>
  <c r="G559" i="1"/>
  <c r="P550" i="1"/>
  <c r="O550" i="1"/>
  <c r="N550" i="1"/>
  <c r="M550" i="1"/>
  <c r="L550" i="1"/>
  <c r="K550" i="1"/>
  <c r="J550" i="1"/>
  <c r="I550" i="1"/>
  <c r="H550" i="1"/>
  <c r="G550" i="1"/>
  <c r="P541" i="1"/>
  <c r="O541" i="1"/>
  <c r="N541" i="1"/>
  <c r="M541" i="1"/>
  <c r="L541" i="1"/>
  <c r="K541" i="1"/>
  <c r="J541" i="1"/>
  <c r="I541" i="1"/>
  <c r="H541" i="1"/>
  <c r="G541" i="1"/>
  <c r="P532" i="1"/>
  <c r="O532" i="1"/>
  <c r="N532" i="1"/>
  <c r="M532" i="1"/>
  <c r="L532" i="1"/>
  <c r="K532" i="1"/>
  <c r="J532" i="1"/>
  <c r="I532" i="1"/>
  <c r="H532" i="1"/>
  <c r="G532" i="1"/>
  <c r="P523" i="1"/>
  <c r="O523" i="1"/>
  <c r="N523" i="1"/>
  <c r="M523" i="1"/>
  <c r="L523" i="1"/>
  <c r="K523" i="1"/>
  <c r="J523" i="1"/>
  <c r="I523" i="1"/>
  <c r="H523" i="1"/>
  <c r="G523" i="1"/>
  <c r="P514" i="1"/>
  <c r="O514" i="1"/>
  <c r="N514" i="1"/>
  <c r="M514" i="1"/>
  <c r="L514" i="1"/>
  <c r="K514" i="1"/>
  <c r="J514" i="1"/>
  <c r="I514" i="1"/>
  <c r="H514" i="1"/>
  <c r="G514" i="1"/>
  <c r="P505" i="1"/>
  <c r="O505" i="1"/>
  <c r="N505" i="1"/>
  <c r="M505" i="1"/>
  <c r="L505" i="1"/>
  <c r="K505" i="1"/>
  <c r="J505" i="1"/>
  <c r="I505" i="1"/>
  <c r="H505" i="1"/>
  <c r="G505" i="1"/>
  <c r="P496" i="1"/>
  <c r="O496" i="1"/>
  <c r="N496" i="1"/>
  <c r="M496" i="1"/>
  <c r="L496" i="1"/>
  <c r="K496" i="1"/>
  <c r="J496" i="1"/>
  <c r="I496" i="1"/>
  <c r="H496" i="1"/>
  <c r="G496" i="1"/>
  <c r="P487" i="1"/>
  <c r="O487" i="1"/>
  <c r="N487" i="1"/>
  <c r="M487" i="1"/>
  <c r="L487" i="1"/>
  <c r="K487" i="1"/>
  <c r="J487" i="1"/>
  <c r="I487" i="1"/>
  <c r="H487" i="1"/>
  <c r="G487" i="1"/>
  <c r="P478" i="1"/>
  <c r="O478" i="1"/>
  <c r="N478" i="1"/>
  <c r="M478" i="1"/>
  <c r="L478" i="1"/>
  <c r="K478" i="1"/>
  <c r="J478" i="1"/>
  <c r="I478" i="1"/>
  <c r="H478" i="1"/>
  <c r="G478" i="1"/>
  <c r="P469" i="1"/>
  <c r="O469" i="1"/>
  <c r="N469" i="1"/>
  <c r="M469" i="1"/>
  <c r="L469" i="1"/>
  <c r="K469" i="1"/>
  <c r="J469" i="1"/>
  <c r="I469" i="1"/>
  <c r="H469" i="1"/>
  <c r="G469" i="1"/>
  <c r="P460" i="1"/>
  <c r="O460" i="1"/>
  <c r="N460" i="1"/>
  <c r="M460" i="1"/>
  <c r="L460" i="1"/>
  <c r="K460" i="1"/>
  <c r="J460" i="1"/>
  <c r="I460" i="1"/>
  <c r="H460" i="1"/>
  <c r="G460" i="1"/>
  <c r="P451" i="1"/>
  <c r="O451" i="1"/>
  <c r="N451" i="1"/>
  <c r="M451" i="1"/>
  <c r="L451" i="1"/>
  <c r="K451" i="1"/>
  <c r="J451" i="1"/>
  <c r="I451" i="1"/>
  <c r="H451" i="1"/>
  <c r="G451" i="1"/>
  <c r="P442" i="1"/>
  <c r="O442" i="1"/>
  <c r="N442" i="1"/>
  <c r="M442" i="1"/>
  <c r="L442" i="1"/>
  <c r="K442" i="1"/>
  <c r="J442" i="1"/>
  <c r="I442" i="1"/>
  <c r="H442" i="1"/>
  <c r="G442" i="1"/>
  <c r="P433" i="1"/>
  <c r="O433" i="1"/>
  <c r="N433" i="1"/>
  <c r="M433" i="1"/>
  <c r="L433" i="1"/>
  <c r="K433" i="1"/>
  <c r="J433" i="1"/>
  <c r="I433" i="1"/>
  <c r="H433" i="1"/>
  <c r="G433" i="1"/>
  <c r="P424" i="1"/>
  <c r="O424" i="1"/>
  <c r="N424" i="1"/>
  <c r="M424" i="1"/>
  <c r="L424" i="1"/>
  <c r="K424" i="1"/>
  <c r="J424" i="1"/>
  <c r="I424" i="1"/>
  <c r="H424" i="1"/>
  <c r="G424" i="1"/>
  <c r="P415" i="1"/>
  <c r="O415" i="1"/>
  <c r="N415" i="1"/>
  <c r="M415" i="1"/>
  <c r="L415" i="1"/>
  <c r="K415" i="1"/>
  <c r="J415" i="1"/>
  <c r="I415" i="1"/>
  <c r="G415" i="1"/>
  <c r="P406" i="1"/>
  <c r="O406" i="1"/>
  <c r="N406" i="1"/>
  <c r="M406" i="1"/>
  <c r="L406" i="1"/>
  <c r="K406" i="1"/>
  <c r="J406" i="1"/>
  <c r="I406" i="1"/>
  <c r="H406" i="1"/>
  <c r="G406" i="1"/>
  <c r="P397" i="1"/>
  <c r="O397" i="1"/>
  <c r="N397" i="1"/>
  <c r="M397" i="1"/>
  <c r="L397" i="1"/>
  <c r="K397" i="1"/>
  <c r="J397" i="1"/>
  <c r="I397" i="1"/>
  <c r="H397" i="1"/>
  <c r="G397" i="1"/>
  <c r="P388" i="1"/>
  <c r="O388" i="1"/>
  <c r="N388" i="1"/>
  <c r="M388" i="1"/>
  <c r="L388" i="1"/>
  <c r="K388" i="1"/>
  <c r="J388" i="1"/>
  <c r="I388" i="1"/>
  <c r="H388" i="1"/>
  <c r="G388" i="1"/>
  <c r="P379" i="1"/>
  <c r="O379" i="1"/>
  <c r="N379" i="1"/>
  <c r="M379" i="1"/>
  <c r="L379" i="1"/>
  <c r="K379" i="1"/>
  <c r="J379" i="1"/>
  <c r="I379" i="1"/>
  <c r="H379" i="1"/>
  <c r="G379" i="1"/>
  <c r="P370" i="1"/>
  <c r="O370" i="1"/>
  <c r="N370" i="1"/>
  <c r="M370" i="1"/>
  <c r="L370" i="1"/>
  <c r="K370" i="1"/>
  <c r="J370" i="1"/>
  <c r="I370" i="1"/>
  <c r="H370" i="1"/>
  <c r="G370" i="1"/>
  <c r="P361" i="1"/>
  <c r="O361" i="1"/>
  <c r="N361" i="1"/>
  <c r="M361" i="1"/>
  <c r="L361" i="1"/>
  <c r="K361" i="1"/>
  <c r="J361" i="1"/>
  <c r="I361" i="1"/>
  <c r="H361" i="1"/>
  <c r="G361" i="1"/>
  <c r="P352" i="1"/>
  <c r="O352" i="1"/>
  <c r="N352" i="1"/>
  <c r="M352" i="1"/>
  <c r="L352" i="1"/>
  <c r="K352" i="1"/>
  <c r="J352" i="1"/>
  <c r="I352" i="1"/>
  <c r="H352" i="1"/>
  <c r="G352" i="1"/>
  <c r="P343" i="1"/>
  <c r="O343" i="1"/>
  <c r="N343" i="1"/>
  <c r="M343" i="1"/>
  <c r="L343" i="1"/>
  <c r="K343" i="1"/>
  <c r="J343" i="1"/>
  <c r="I343" i="1"/>
  <c r="H343" i="1"/>
  <c r="G343" i="1"/>
  <c r="P334" i="1"/>
  <c r="O334" i="1"/>
  <c r="N334" i="1"/>
  <c r="M334" i="1"/>
  <c r="L334" i="1"/>
  <c r="K334" i="1"/>
  <c r="J334" i="1"/>
  <c r="I334" i="1"/>
  <c r="H334" i="1"/>
  <c r="G334" i="1"/>
  <c r="P325" i="1"/>
  <c r="O325" i="1"/>
  <c r="N325" i="1"/>
  <c r="M325" i="1"/>
  <c r="L325" i="1"/>
  <c r="K325" i="1"/>
  <c r="J325" i="1"/>
  <c r="I325" i="1"/>
  <c r="H325" i="1"/>
  <c r="G325" i="1"/>
  <c r="P316" i="1"/>
  <c r="O316" i="1"/>
  <c r="N316" i="1"/>
  <c r="M316" i="1"/>
  <c r="L316" i="1"/>
  <c r="K316" i="1"/>
  <c r="J316" i="1"/>
  <c r="I316" i="1"/>
  <c r="H316" i="1"/>
  <c r="G316" i="1"/>
  <c r="P307" i="1"/>
  <c r="O307" i="1"/>
  <c r="N307" i="1"/>
  <c r="M307" i="1"/>
  <c r="L307" i="1"/>
  <c r="K307" i="1"/>
  <c r="J307" i="1"/>
  <c r="I307" i="1"/>
  <c r="H307" i="1"/>
  <c r="G307" i="1"/>
  <c r="P298" i="1"/>
  <c r="O298" i="1"/>
  <c r="N298" i="1"/>
  <c r="M298" i="1"/>
  <c r="L298" i="1"/>
  <c r="K298" i="1"/>
  <c r="J298" i="1"/>
  <c r="I298" i="1"/>
  <c r="H298" i="1"/>
  <c r="G298" i="1"/>
  <c r="P289" i="1"/>
  <c r="O289" i="1"/>
  <c r="N289" i="1"/>
  <c r="M289" i="1"/>
  <c r="L289" i="1"/>
  <c r="K289" i="1"/>
  <c r="J289" i="1"/>
  <c r="I289" i="1"/>
  <c r="H289" i="1"/>
  <c r="G289" i="1"/>
  <c r="P280" i="1"/>
  <c r="O280" i="1"/>
  <c r="N280" i="1"/>
  <c r="M280" i="1"/>
  <c r="L280" i="1"/>
  <c r="K280" i="1"/>
  <c r="J280" i="1"/>
  <c r="I280" i="1"/>
  <c r="H280" i="1"/>
  <c r="G280" i="1"/>
  <c r="P271" i="1"/>
  <c r="O271" i="1"/>
  <c r="N271" i="1"/>
  <c r="M271" i="1"/>
  <c r="L271" i="1"/>
  <c r="K271" i="1"/>
  <c r="J271" i="1"/>
  <c r="I271" i="1"/>
  <c r="H271" i="1"/>
  <c r="G271" i="1"/>
  <c r="P262" i="1"/>
  <c r="O262" i="1"/>
  <c r="N262" i="1"/>
  <c r="M262" i="1"/>
  <c r="L262" i="1"/>
  <c r="K262" i="1"/>
  <c r="J262" i="1"/>
  <c r="I262" i="1"/>
  <c r="H262" i="1"/>
  <c r="G262" i="1"/>
  <c r="P253" i="1"/>
  <c r="O253" i="1"/>
  <c r="N253" i="1"/>
  <c r="M253" i="1"/>
  <c r="L253" i="1"/>
  <c r="K253" i="1"/>
  <c r="J253" i="1"/>
  <c r="I253" i="1"/>
  <c r="H253" i="1"/>
  <c r="G253" i="1"/>
  <c r="P244" i="1"/>
  <c r="O244" i="1"/>
  <c r="N244" i="1"/>
  <c r="M244" i="1"/>
  <c r="L244" i="1"/>
  <c r="K244" i="1"/>
  <c r="J244" i="1"/>
  <c r="I244" i="1"/>
  <c r="H244" i="1"/>
  <c r="G244" i="1"/>
  <c r="P235" i="1"/>
  <c r="O235" i="1"/>
  <c r="N235" i="1"/>
  <c r="M235" i="1"/>
  <c r="L235" i="1"/>
  <c r="K235" i="1"/>
  <c r="J235" i="1"/>
  <c r="I235" i="1"/>
  <c r="H235" i="1"/>
  <c r="G235" i="1"/>
  <c r="P226" i="1"/>
  <c r="O226" i="1"/>
  <c r="N226" i="1"/>
  <c r="M226" i="1"/>
  <c r="L226" i="1"/>
  <c r="K226" i="1"/>
  <c r="J226" i="1"/>
  <c r="I226" i="1"/>
  <c r="G226" i="1"/>
  <c r="P217" i="1"/>
  <c r="O217" i="1"/>
  <c r="N217" i="1"/>
  <c r="M217" i="1"/>
  <c r="L217" i="1"/>
  <c r="K217" i="1"/>
  <c r="J217" i="1"/>
  <c r="I217" i="1"/>
  <c r="H217" i="1"/>
  <c r="G217" i="1"/>
  <c r="P208" i="1"/>
  <c r="O208" i="1"/>
  <c r="N208" i="1"/>
  <c r="M208" i="1"/>
  <c r="L208" i="1"/>
  <c r="K208" i="1"/>
  <c r="J208" i="1"/>
  <c r="I208" i="1"/>
  <c r="H208" i="1"/>
  <c r="G208" i="1"/>
  <c r="P199" i="1"/>
  <c r="O199" i="1"/>
  <c r="N199" i="1"/>
  <c r="M199" i="1"/>
  <c r="L199" i="1"/>
  <c r="K199" i="1"/>
  <c r="J199" i="1"/>
  <c r="I199" i="1"/>
  <c r="H199" i="1"/>
  <c r="G199" i="1"/>
  <c r="P190" i="1"/>
  <c r="O190" i="1"/>
  <c r="N190" i="1"/>
  <c r="M190" i="1"/>
  <c r="L190" i="1"/>
  <c r="K190" i="1"/>
  <c r="J190" i="1"/>
  <c r="I190" i="1"/>
  <c r="H190" i="1"/>
  <c r="G190" i="1"/>
  <c r="P181" i="1"/>
  <c r="O181" i="1"/>
  <c r="N181" i="1"/>
  <c r="M181" i="1"/>
  <c r="L181" i="1"/>
  <c r="K181" i="1"/>
  <c r="J181" i="1"/>
  <c r="I181" i="1"/>
  <c r="H181" i="1"/>
  <c r="G181" i="1"/>
  <c r="P172" i="1"/>
  <c r="O172" i="1"/>
  <c r="N172" i="1"/>
  <c r="M172" i="1"/>
  <c r="L172" i="1"/>
  <c r="K172" i="1"/>
  <c r="J172" i="1"/>
  <c r="I172" i="1"/>
  <c r="H172" i="1"/>
  <c r="G172" i="1"/>
  <c r="P163" i="1"/>
  <c r="O163" i="1"/>
  <c r="N163" i="1"/>
  <c r="M163" i="1"/>
  <c r="L163" i="1"/>
  <c r="K163" i="1"/>
  <c r="J163" i="1"/>
  <c r="I163" i="1"/>
  <c r="H163" i="1"/>
  <c r="G163" i="1"/>
  <c r="P154" i="1"/>
  <c r="O154" i="1"/>
  <c r="N154" i="1"/>
  <c r="M154" i="1"/>
  <c r="L154" i="1"/>
  <c r="K154" i="1"/>
  <c r="J154" i="1"/>
  <c r="I154" i="1"/>
  <c r="H154" i="1"/>
  <c r="G154" i="1"/>
  <c r="P145" i="1"/>
  <c r="O145" i="1"/>
  <c r="N145" i="1"/>
  <c r="M145" i="1"/>
  <c r="L145" i="1"/>
  <c r="K145" i="1"/>
  <c r="J145" i="1"/>
  <c r="I145" i="1"/>
  <c r="H145" i="1"/>
  <c r="G145" i="1"/>
  <c r="P136" i="1"/>
  <c r="O136" i="1"/>
  <c r="N136" i="1"/>
  <c r="M136" i="1"/>
  <c r="L136" i="1"/>
  <c r="K136" i="1"/>
  <c r="J136" i="1"/>
  <c r="I136" i="1"/>
  <c r="H136" i="1"/>
  <c r="G136" i="1"/>
  <c r="P127" i="1"/>
  <c r="O127" i="1"/>
  <c r="N127" i="1"/>
  <c r="M127" i="1"/>
  <c r="L127" i="1"/>
  <c r="K127" i="1"/>
  <c r="J127" i="1"/>
  <c r="I127" i="1"/>
  <c r="H127" i="1"/>
  <c r="G127" i="1"/>
  <c r="P118" i="1"/>
  <c r="O118" i="1"/>
  <c r="N118" i="1"/>
  <c r="M118" i="1"/>
  <c r="L118" i="1"/>
  <c r="K118" i="1"/>
  <c r="J118" i="1"/>
  <c r="I118" i="1"/>
  <c r="H118" i="1"/>
  <c r="G118" i="1"/>
  <c r="P109" i="1"/>
  <c r="O109" i="1"/>
  <c r="N109" i="1"/>
  <c r="M109" i="1"/>
  <c r="L109" i="1"/>
  <c r="K109" i="1"/>
  <c r="J109" i="1"/>
  <c r="I109" i="1"/>
  <c r="G109" i="1"/>
  <c r="P100" i="1"/>
  <c r="O100" i="1"/>
  <c r="N100" i="1"/>
  <c r="M100" i="1"/>
  <c r="L100" i="1"/>
  <c r="K100" i="1"/>
  <c r="J100" i="1"/>
  <c r="I100" i="1"/>
  <c r="G100" i="1"/>
  <c r="P91" i="1"/>
  <c r="O91" i="1"/>
  <c r="N91" i="1"/>
  <c r="M91" i="1"/>
  <c r="L91" i="1"/>
  <c r="K91" i="1"/>
  <c r="J91" i="1"/>
  <c r="I91" i="1"/>
  <c r="G91" i="1"/>
  <c r="P82" i="1"/>
  <c r="O82" i="1"/>
  <c r="N82" i="1"/>
  <c r="M82" i="1"/>
  <c r="L82" i="1"/>
  <c r="K82" i="1"/>
  <c r="J82" i="1"/>
  <c r="I82" i="1"/>
  <c r="H82" i="1"/>
  <c r="G82" i="1"/>
  <c r="P73" i="1"/>
  <c r="O73" i="1"/>
  <c r="N73" i="1"/>
  <c r="M73" i="1"/>
  <c r="L73" i="1"/>
  <c r="K73" i="1"/>
  <c r="J73" i="1"/>
  <c r="I73" i="1"/>
  <c r="H73" i="1"/>
  <c r="G73" i="1"/>
  <c r="P64" i="1"/>
  <c r="O64" i="1"/>
  <c r="N64" i="1"/>
  <c r="M64" i="1"/>
  <c r="L64" i="1"/>
  <c r="K64" i="1"/>
  <c r="J64" i="1"/>
  <c r="I64" i="1"/>
  <c r="H64" i="1"/>
  <c r="G64" i="1"/>
  <c r="P55" i="1"/>
  <c r="O55" i="1"/>
  <c r="N55" i="1"/>
  <c r="M55" i="1"/>
  <c r="L55" i="1"/>
  <c r="K55" i="1"/>
  <c r="J55" i="1"/>
  <c r="I55" i="1"/>
  <c r="H55" i="1"/>
  <c r="G55" i="1"/>
  <c r="P46" i="1"/>
  <c r="O46" i="1"/>
  <c r="N46" i="1"/>
  <c r="M46" i="1"/>
  <c r="L46" i="1"/>
  <c r="K46" i="1"/>
  <c r="J46" i="1"/>
  <c r="I46" i="1"/>
  <c r="H46" i="1"/>
  <c r="G46" i="1"/>
  <c r="P37" i="1"/>
  <c r="O37" i="1"/>
  <c r="N37" i="1"/>
  <c r="M37" i="1"/>
  <c r="L37" i="1"/>
  <c r="K37" i="1"/>
  <c r="J37" i="1"/>
  <c r="I37" i="1"/>
  <c r="H37" i="1"/>
  <c r="G37" i="1"/>
  <c r="P28" i="1"/>
  <c r="O28" i="1"/>
  <c r="N28" i="1"/>
  <c r="M28" i="1"/>
  <c r="L28" i="1"/>
  <c r="K28" i="1"/>
  <c r="J28" i="1"/>
  <c r="I28" i="1"/>
  <c r="H28" i="1"/>
  <c r="G28" i="1"/>
  <c r="H19" i="1"/>
  <c r="I19" i="1"/>
  <c r="J19" i="1"/>
  <c r="K19" i="1"/>
  <c r="L19" i="1"/>
  <c r="M19" i="1"/>
  <c r="N19" i="1"/>
  <c r="O19" i="1"/>
  <c r="P19" i="1"/>
  <c r="G19" i="1"/>
</calcChain>
</file>

<file path=xl/sharedStrings.xml><?xml version="1.0" encoding="utf-8"?>
<sst xmlns="http://schemas.openxmlformats.org/spreadsheetml/2006/main" count="1432" uniqueCount="233">
  <si>
    <t>№ п/п</t>
  </si>
  <si>
    <t>Адрес многоквартирного дома</t>
  </si>
  <si>
    <t>Общая площадь помещений в многоквартирном доме, кв. м</t>
  </si>
  <si>
    <t>Источники финансирования</t>
  </si>
  <si>
    <t>Стоимость услуг и (или) работ по капитальному ремонту общего имущества многоквартирного дома, руб.</t>
  </si>
  <si>
    <t>всего, стоимость ремонта</t>
  </si>
  <si>
    <t>в том числе:</t>
  </si>
  <si>
    <t xml:space="preserve">ремонт крыши </t>
  </si>
  <si>
    <t>ремонт или замена лифтового оборудования, признанного непригодным для эксплуатации, ремонт лифтовых шахт</t>
  </si>
  <si>
    <t>ремонт внутридомовых инженерных систем (в том числе  установка коллективных (общедомовых) приборов учета  потребления ресурсов и узлов управления и регулирования потребления ресурсов)</t>
  </si>
  <si>
    <t>ремонт подвальных помещений, относящихся к общему имуществу в многоквартирном доме</t>
  </si>
  <si>
    <t>утепление и ремонт фасада</t>
  </si>
  <si>
    <t>ремонт фундамента многоквартирного дома</t>
  </si>
  <si>
    <t>электроснабжения</t>
  </si>
  <si>
    <t>теплоснабжения и горячего водоснабжения</t>
  </si>
  <si>
    <t>газоснабжения</t>
  </si>
  <si>
    <t>холодного водоснабжения</t>
  </si>
  <si>
    <t>водоотведения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</si>
  <si>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</si>
  <si>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</si>
  <si>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</si>
  <si>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</si>
  <si>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</si>
  <si>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</si>
  <si>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</si>
  <si>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</si>
  <si>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</si>
  <si>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</si>
  <si>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</si>
  <si>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</si>
  <si>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</si>
  <si>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</si>
  <si>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</si>
  <si>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город Красноярск</t>
  </si>
  <si>
    <t>1. Многоквартирные дома, формирующие фонды капитального ремонта на счете регионального оператора</t>
  </si>
  <si>
    <t>1.1</t>
  </si>
  <si>
    <t>г. Красноярск, ул. Аэровокзальная, д. 7</t>
  </si>
  <si>
    <t>средства
собствен
ников</t>
  </si>
  <si>
    <t>минимальный размер взноса</t>
  </si>
  <si>
    <t>взнос, превышающий минимальный размер</t>
  </si>
  <si>
    <t>меры финансовой
поддержки</t>
  </si>
  <si>
    <t>государственной корпорации – Фонда содействия реформированию жилищно-коммунального хозяйства</t>
  </si>
  <si>
    <t>краевого бюджета</t>
  </si>
  <si>
    <t>местного бюджета</t>
  </si>
  <si>
    <t>иные источники</t>
  </si>
  <si>
    <t>Всего</t>
  </si>
  <si>
    <t>Удельная стоимость капитального ремонта 1 кв. м общей площади помещений многоквартирного дома, руб./кв. м</t>
  </si>
  <si>
    <t>Утвержденная предельная стоимость капитального ремонта 1 кв. м общей площади помещений многоквартирного дома, руб./кв. м</t>
  </si>
  <si>
    <t>1.2</t>
  </si>
  <si>
    <t>г. Красноярск, ул. Аэровокзальная, д. 7А</t>
  </si>
  <si>
    <t>1.3</t>
  </si>
  <si>
    <t>г. Красноярск, ул. Аэровокзальная, д. 8Е</t>
  </si>
  <si>
    <t>1.4</t>
  </si>
  <si>
    <t>г. Красноярск, ул. Бебеля, д. 63</t>
  </si>
  <si>
    <t>1.5</t>
  </si>
  <si>
    <t>г. Красноярск, ул. Бограда, д. 65</t>
  </si>
  <si>
    <t>1.6</t>
  </si>
  <si>
    <t>г. Красноярск, ул. Быковского, д. 5</t>
  </si>
  <si>
    <t>1.7</t>
  </si>
  <si>
    <t>г. Красноярск, ул. Быковского, д. 9А</t>
  </si>
  <si>
    <t>1.8</t>
  </si>
  <si>
    <t>г. Красноярск, ул. Быковского, д. 13А</t>
  </si>
  <si>
    <t>1.9</t>
  </si>
  <si>
    <t>г. Красноярск, ул. Взлетная, д. 1</t>
  </si>
  <si>
    <t>1.10</t>
  </si>
  <si>
    <t>г. Красноярск, ул. Взлетная, д. 36</t>
  </si>
  <si>
    <t>1.11</t>
  </si>
  <si>
    <t>г. Красноярск, ул. Водопьянова, д. 11</t>
  </si>
  <si>
    <t>1.12</t>
  </si>
  <si>
    <t>г. Красноярск, ул. Волгоградская, д. 7А</t>
  </si>
  <si>
    <t>1.13</t>
  </si>
  <si>
    <t>г. Красноярск, ул. Волгоградская, д. 8</t>
  </si>
  <si>
    <t>1.14</t>
  </si>
  <si>
    <t>г. Красноярск, ул. Волгоградская, д. 19А</t>
  </si>
  <si>
    <t>1.15</t>
  </si>
  <si>
    <t>г. Красноярск, ул. Волгоградская, д. 25</t>
  </si>
  <si>
    <t>1.16</t>
  </si>
  <si>
    <t>г. Красноярск, ул. Волгоградская, д. 37</t>
  </si>
  <si>
    <t>1.17</t>
  </si>
  <si>
    <t>г. Красноярск, ул. Волжская, д. 7А</t>
  </si>
  <si>
    <t>1.18</t>
  </si>
  <si>
    <t>г. Красноярск, ул. Волжская, д. 9А</t>
  </si>
  <si>
    <t>1.19</t>
  </si>
  <si>
    <t>г. Красноярск, ул. Волжская, д. 19</t>
  </si>
  <si>
    <t>1.20</t>
  </si>
  <si>
    <t>г. Красноярск, ул. Герцена, д. 36</t>
  </si>
  <si>
    <t>1.21</t>
  </si>
  <si>
    <t>г. Красноярск, ул. Декабристов, д. 5</t>
  </si>
  <si>
    <t>1.22</t>
  </si>
  <si>
    <t>г. Красноярск, ул. Джамбульская, д. 2</t>
  </si>
  <si>
    <t>1.23</t>
  </si>
  <si>
    <t>г. Красноярск, ул. Джамбульская, д. 2Б</t>
  </si>
  <si>
    <t>1.24</t>
  </si>
  <si>
    <t>г. Красноярск, ул. Джамбульская, д. 4Б</t>
  </si>
  <si>
    <t>1.25</t>
  </si>
  <si>
    <t>г. Красноярск, ул. Джамбульская, д. 21</t>
  </si>
  <si>
    <t>1.26</t>
  </si>
  <si>
    <t>г. Красноярск, ул. Джамбульская, д. 23</t>
  </si>
  <si>
    <t>1.27</t>
  </si>
  <si>
    <t>г. Красноярск, ул. Джамбульская, д. 23А</t>
  </si>
  <si>
    <t>1.28</t>
  </si>
  <si>
    <t>г. Красноярск, ул. Диктатуры пролетариата, д. 5</t>
  </si>
  <si>
    <t>1.29</t>
  </si>
  <si>
    <t>г. Красноярск, ул. Диктатуры пролетариата, д. 6</t>
  </si>
  <si>
    <t>1.30</t>
  </si>
  <si>
    <t>г. Красноярск, ул. Диктатуры пролетариата, д. 11</t>
  </si>
  <si>
    <t>1.31</t>
  </si>
  <si>
    <t>г. Красноярск, ул. Диктатуры пролетариата, д. 35</t>
  </si>
  <si>
    <t>1.32</t>
  </si>
  <si>
    <t>г. Красноярск, ул. Дубровинского, д. 70</t>
  </si>
  <si>
    <t>1.33</t>
  </si>
  <si>
    <t>г. Красноярск, ул. Дубровинского, д. 76</t>
  </si>
  <si>
    <t>1.34</t>
  </si>
  <si>
    <t>г. Красноярск, ул. Западная, д. 9</t>
  </si>
  <si>
    <t>1.35</t>
  </si>
  <si>
    <t>г. Красноярск, ул. Западная, д. 11</t>
  </si>
  <si>
    <t>1.36</t>
  </si>
  <si>
    <t>г. Красноярск, ул. Затонская, д. 7</t>
  </si>
  <si>
    <t>1.37</t>
  </si>
  <si>
    <t>г. Красноярск, ул. Калинина, д. 35</t>
  </si>
  <si>
    <t>1.38</t>
  </si>
  <si>
    <t>г. Красноярск, ул. Калинина, д. 47</t>
  </si>
  <si>
    <t>1.39</t>
  </si>
  <si>
    <t>г. Красноярск, ул. Карла Маркса, д. 112А</t>
  </si>
  <si>
    <t>1.40</t>
  </si>
  <si>
    <t>г. Красноярск, ул. Кирова, д. 2</t>
  </si>
  <si>
    <t>1.41</t>
  </si>
  <si>
    <t>г. Красноярск, ул. Коломенская, д. 19</t>
  </si>
  <si>
    <t>1.42</t>
  </si>
  <si>
    <t>г. Красноярск, ул. Кольцевая, д. 4</t>
  </si>
  <si>
    <t>1.43</t>
  </si>
  <si>
    <t>г. Красноярск, ул. Кольцевая, д. 10А</t>
  </si>
  <si>
    <t>1.44</t>
  </si>
  <si>
    <t>г. Красноярск, ул. Кольцевая, д. 24</t>
  </si>
  <si>
    <t>1.45</t>
  </si>
  <si>
    <t>г. Красноярск, ул. Копылова, д. 76А</t>
  </si>
  <si>
    <t>1.46</t>
  </si>
  <si>
    <t>г. Красноярск, ул. Королёва, д. 2</t>
  </si>
  <si>
    <t>1.47</t>
  </si>
  <si>
    <t>г. Красноярск, ул. Космонавта Николаева, д. 7</t>
  </si>
  <si>
    <t>1.48</t>
  </si>
  <si>
    <t>г. Красноярск, ул. Космонавта Николаева, д. 7А</t>
  </si>
  <si>
    <t>1.49</t>
  </si>
  <si>
    <t>г. Красноярск, ул. Космонавта Николаева, д. 11А</t>
  </si>
  <si>
    <t>1.50</t>
  </si>
  <si>
    <t>г. Красноярск, ул. Космонавта Николаева, д. 11Б</t>
  </si>
  <si>
    <t>1.51</t>
  </si>
  <si>
    <t>г. Красноярск, ул. Космонавта Николаева, д. 11В</t>
  </si>
  <si>
    <t>1.52</t>
  </si>
  <si>
    <t>г. Красноярск, ул. Космонавта Николаева, д. 13</t>
  </si>
  <si>
    <t>1.53</t>
  </si>
  <si>
    <t>г. Красноярск, ул. Космонавта Терешковой, д. 4</t>
  </si>
  <si>
    <t>1.54</t>
  </si>
  <si>
    <t>г. Красноярск, ул. Космонавта Терешковой, д. 4А</t>
  </si>
  <si>
    <t>1.55</t>
  </si>
  <si>
    <t>г. Красноярск, ул. Космонавта Терешковой, д. 6</t>
  </si>
  <si>
    <t>1.56</t>
  </si>
  <si>
    <t>г. Красноярск, ул. Космонавта Терешковой, д. 8</t>
  </si>
  <si>
    <t>1.57</t>
  </si>
  <si>
    <t>г. Красноярск, ул. Красномосковская, д. 1</t>
  </si>
  <si>
    <t>1.58</t>
  </si>
  <si>
    <t>г. Красноярск, ул. Красномосковская, д. 42</t>
  </si>
  <si>
    <t>1.59</t>
  </si>
  <si>
    <t>г. Красноярск, ул. Крупской, д. 1</t>
  </si>
  <si>
    <t>1.60</t>
  </si>
  <si>
    <t>г. Красноярск, ул. Крупской, д. 2</t>
  </si>
  <si>
    <t>1.61</t>
  </si>
  <si>
    <t>г. Красноярск, ул. Крупской, д. 8</t>
  </si>
  <si>
    <t>1.62</t>
  </si>
  <si>
    <t>г. Красноярск, ул. Крупской, д. 10</t>
  </si>
  <si>
    <t>1.63</t>
  </si>
  <si>
    <t>г. Красноярск, ул. Крупской, д. 12</t>
  </si>
  <si>
    <t>1.64</t>
  </si>
  <si>
    <t>г. Красноярск, ул. Крупской, д. 34</t>
  </si>
  <si>
    <t>1.65</t>
  </si>
  <si>
    <t>г. Красноярск, ул. Крупской, д. 36</t>
  </si>
  <si>
    <t>1.66</t>
  </si>
  <si>
    <t>г. Красноярск, ул. Крылова, д. 10</t>
  </si>
  <si>
    <t>1.67</t>
  </si>
  <si>
    <t>г. Красноярск, ул. Кутузова, д. 20</t>
  </si>
  <si>
    <t>1.68</t>
  </si>
  <si>
    <t>г. Красноярск, ул. Ладо Кецховели, д. 56</t>
  </si>
  <si>
    <t>1.69</t>
  </si>
  <si>
    <t>г. Красноярск, ул. Ладо Кецховели, д. 58А</t>
  </si>
  <si>
    <t>1.70</t>
  </si>
  <si>
    <t>г. Красноярск, ул. Ладо Кецховели, д. 99</t>
  </si>
  <si>
    <t>1.71</t>
  </si>
  <si>
    <t>г. Красноярск, ул. Ленина, д. 26</t>
  </si>
  <si>
    <t>1.72</t>
  </si>
  <si>
    <t>г. Красноярск, ул. Ленина, д. 38</t>
  </si>
  <si>
    <t>1.73</t>
  </si>
  <si>
    <t>г. Красноярск, ул. Ленина, д. 91</t>
  </si>
  <si>
    <t>1.74</t>
  </si>
  <si>
    <t>г. Красноярск, ул. Ленина, д. 102</t>
  </si>
  <si>
    <t>1.75</t>
  </si>
  <si>
    <t>г. Красноярск, ул. Ленина, д. 104</t>
  </si>
  <si>
    <t>1.76</t>
  </si>
  <si>
    <t>г. Красноярск, ул. Ленина/Парижской Коммуны, д. 29/30</t>
  </si>
  <si>
    <t>1.77</t>
  </si>
  <si>
    <t>г. Красноярск, ул. Львовская, д. 37</t>
  </si>
  <si>
    <t>1.78</t>
  </si>
  <si>
    <t>г. Красноярск, ул. Львовская, д. 51</t>
  </si>
  <si>
    <t>1.79</t>
  </si>
  <si>
    <t>г. Красноярск, ул. Львовская, д. 54</t>
  </si>
  <si>
    <t>1.80</t>
  </si>
  <si>
    <t>г. Красноярск, ул. Мечникова, д. 28</t>
  </si>
  <si>
    <t>1.81</t>
  </si>
  <si>
    <t>г. Красноярск, ул. Мичурина, д. 1</t>
  </si>
  <si>
    <t>1.82</t>
  </si>
  <si>
    <t>г. Красноярск, ул. Мичурина, д. 6</t>
  </si>
  <si>
    <t>1.83</t>
  </si>
  <si>
    <t>г. Красноярск, ул. Мичурина, д. 25А</t>
  </si>
  <si>
    <t>1.84</t>
  </si>
  <si>
    <t>г. Красноярск, ул. Мичурина, д. 63</t>
  </si>
  <si>
    <t>1.85</t>
  </si>
  <si>
    <t>Итого по счету регионального оператора</t>
  </si>
  <si>
    <t>X</t>
  </si>
  <si>
    <t>2. Многоквартирные дома, формирующие фонды капитального ремонта на специальных счетах</t>
  </si>
  <si>
    <t>2.85</t>
  </si>
  <si>
    <t>г. Красноярск, ул. Западная, д. 4</t>
  </si>
  <si>
    <t>2.86</t>
  </si>
  <si>
    <t>г. Красноярск, ул. Затонская, д. 2</t>
  </si>
  <si>
    <t>2.87</t>
  </si>
  <si>
    <t>Итого по многоквартирным домам, формирующим фонды капитального ремонта на специальных счетах</t>
  </si>
  <si>
    <t>Всего по город Красноярск</t>
  </si>
  <si>
    <t>Объем работ и (или) услуг по капитальному ремонту общего имущества в многоквартирных домах, включенных в краткосрочный план</t>
  </si>
  <si>
    <t>Объем услуг и (или) работ по капитальному ремонту общего имущества многоквартирного дома</t>
  </si>
  <si>
    <t>ремонт крыши</t>
  </si>
  <si>
    <t>кв. м</t>
  </si>
  <si>
    <t>ед.</t>
  </si>
  <si>
    <t>п. м</t>
  </si>
  <si>
    <t>куб. м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</si>
  <si>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города Красноярска                   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</si>
</sst>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1"/>
      <charset val="204"/>
    </font>
    <font>
      <sz val="10"/>
      <name val="Arial"/>
      <family val="1"/>
      <charset val="204"/>
    </font>
    <font>
      <b/>
      <sz val="12"/>
      <name val="Arial"/>
      <family val="1"/>
      <charset val="204"/>
    </font>
    <font>
      <b/>
      <sz val="10"/>
      <name val="Arial"/>
      <family val="1"/>
      <charset val="204"/>
    </font>
    <font>
      <b/>
      <sz val="10"/>
      <name val="Arial"/>
      <family val="1"/>
      <charset val="204"/>
    </font>
    <font>
      <b/>
      <sz val="10"/>
      <name val="Arial"/>
      <family val="1"/>
      <charset val="204"/>
    </font>
    <font>
      <b/>
      <sz val="10"/>
      <name val="Arial"/>
      <family val="1"/>
      <charset val="204"/>
    </font>
    <font>
      <b/>
      <sz val="10"/>
      <name val="Arial"/>
      <family val="1"/>
      <charset val="204"/>
    </font>
    <font>
      <sz val="10"/>
      <name val="Arial"/>
      <family val="1"/>
      <charset val="204"/>
    </font>
    <font>
      <sz val="10"/>
      <name val="Arial"/>
      <family val="1"/>
      <charset val="204"/>
    </font>
    <font>
      <sz val="10"/>
      <name val="Arial"/>
      <family val="1"/>
      <charset val="204"/>
    </font>
    <font>
      <sz val="10"/>
      <name val="Arial"/>
      <family val="1"/>
      <charset val="204"/>
    </font>
    <font>
      <sz val="10"/>
      <name val="Arial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3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center" vertical="center" textRotation="90" wrapText="1"/>
    </xf>
    <xf numFmtId="49" fontId="8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textRotation="90" wrapText="1"/>
    </xf>
    <xf numFmtId="49" fontId="4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textRotation="90" wrapText="1"/>
    </xf>
    <xf numFmtId="4" fontId="12" fillId="0" borderId="1" xfId="0" applyNumberFormat="1" applyFont="1" applyBorder="1" applyAlignment="1">
      <alignment horizontal="center" vertical="center" textRotation="90" wrapText="1"/>
    </xf>
    <xf numFmtId="49" fontId="9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textRotation="90" wrapText="1"/>
    </xf>
    <xf numFmtId="49" fontId="1" fillId="0" borderId="0" xfId="0" applyNumberFormat="1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12"/>
  <sheetViews>
    <sheetView tabSelected="1" view="pageLayout" topLeftCell="A786" zoomScaleNormal="100" workbookViewId="0">
      <selection activeCell="A3" sqref="A3"/>
    </sheetView>
  </sheetViews>
  <sheetFormatPr defaultRowHeight="12.75" x14ac:dyDescent="0.2"/>
  <cols>
    <col min="1" max="1" width="3.28515625" customWidth="1"/>
    <col min="2" max="3" width="4.140625" customWidth="1"/>
    <col min="4" max="4" width="7.42578125" customWidth="1"/>
    <col min="5" max="5" width="18.28515625" customWidth="1"/>
    <col min="6" max="6" width="16.42578125" customWidth="1"/>
    <col min="7" max="7" width="13.5703125" customWidth="1"/>
    <col min="8" max="8" width="13.28515625" customWidth="1"/>
    <col min="9" max="9" width="14.42578125" customWidth="1"/>
    <col min="10" max="10" width="13.42578125" customWidth="1"/>
    <col min="11" max="11" width="14" customWidth="1"/>
    <col min="12" max="12" width="13.140625" customWidth="1"/>
    <col min="13" max="13" width="11.7109375" customWidth="1"/>
    <col min="14" max="14" width="13.5703125" customWidth="1"/>
    <col min="15" max="15" width="13.28515625" customWidth="1"/>
    <col min="16" max="16" width="11.7109375" customWidth="1"/>
  </cols>
  <sheetData>
    <row r="2" spans="1:16" ht="35.25" customHeight="1" x14ac:dyDescent="0.2">
      <c r="A2" s="9" t="s">
        <v>232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4" spans="1:16" x14ac:dyDescent="0.2">
      <c r="A4" s="10" t="s">
        <v>0</v>
      </c>
      <c r="B4" s="10" t="s">
        <v>1</v>
      </c>
      <c r="C4" s="10" t="s">
        <v>2</v>
      </c>
      <c r="D4" s="11" t="s">
        <v>3</v>
      </c>
      <c r="E4" s="11"/>
      <c r="F4" s="11" t="s">
        <v>4</v>
      </c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x14ac:dyDescent="0.2">
      <c r="A5" s="10"/>
      <c r="B5" s="10"/>
      <c r="C5" s="10"/>
      <c r="D5" s="11"/>
      <c r="E5" s="11"/>
      <c r="F5" s="10" t="s">
        <v>5</v>
      </c>
      <c r="G5" s="11" t="s">
        <v>6</v>
      </c>
      <c r="H5" s="11"/>
      <c r="I5" s="11"/>
      <c r="J5" s="11"/>
      <c r="K5" s="11"/>
      <c r="L5" s="11"/>
      <c r="M5" s="11"/>
      <c r="N5" s="11"/>
      <c r="O5" s="11"/>
      <c r="P5" s="11"/>
    </row>
    <row r="6" spans="1:16" ht="31.9" customHeight="1" x14ac:dyDescent="0.2">
      <c r="A6" s="10"/>
      <c r="B6" s="10"/>
      <c r="C6" s="10"/>
      <c r="D6" s="11"/>
      <c r="E6" s="11"/>
      <c r="F6" s="10"/>
      <c r="G6" s="10" t="s">
        <v>7</v>
      </c>
      <c r="H6" s="10" t="s">
        <v>8</v>
      </c>
      <c r="I6" s="11" t="s">
        <v>9</v>
      </c>
      <c r="J6" s="11"/>
      <c r="K6" s="11"/>
      <c r="L6" s="11"/>
      <c r="M6" s="11"/>
      <c r="N6" s="10" t="s">
        <v>10</v>
      </c>
      <c r="O6" s="10" t="s">
        <v>11</v>
      </c>
      <c r="P6" s="10" t="s">
        <v>12</v>
      </c>
    </row>
    <row r="7" spans="1:16" ht="175.9" customHeight="1" x14ac:dyDescent="0.2">
      <c r="A7" s="10"/>
      <c r="B7" s="10"/>
      <c r="C7" s="10"/>
      <c r="D7" s="11"/>
      <c r="E7" s="11"/>
      <c r="F7" s="10"/>
      <c r="G7" s="10"/>
      <c r="H7" s="10"/>
      <c r="I7" s="4" t="s">
        <v>13</v>
      </c>
      <c r="J7" s="4" t="s">
        <v>14</v>
      </c>
      <c r="K7" s="4" t="s">
        <v>15</v>
      </c>
      <c r="L7" s="4" t="s">
        <v>16</v>
      </c>
      <c r="M7" s="4" t="s">
        <v>17</v>
      </c>
      <c r="N7" s="10"/>
      <c r="O7" s="10"/>
      <c r="P7" s="10"/>
    </row>
    <row r="8" spans="1:16" x14ac:dyDescent="0.2">
      <c r="A8" s="2" t="s">
        <v>18</v>
      </c>
      <c r="B8" s="2" t="s">
        <v>19</v>
      </c>
      <c r="C8" s="2" t="s">
        <v>20</v>
      </c>
      <c r="D8" s="11" t="s">
        <v>21</v>
      </c>
      <c r="E8" s="11"/>
      <c r="F8" s="2" t="s">
        <v>22</v>
      </c>
      <c r="G8" s="2" t="s">
        <v>23</v>
      </c>
      <c r="H8" s="2" t="s">
        <v>24</v>
      </c>
      <c r="I8" s="2" t="s">
        <v>25</v>
      </c>
      <c r="J8" s="2" t="s">
        <v>26</v>
      </c>
      <c r="K8" s="2" t="s">
        <v>27</v>
      </c>
      <c r="L8" s="2" t="s">
        <v>28</v>
      </c>
      <c r="M8" s="2" t="s">
        <v>29</v>
      </c>
      <c r="N8" s="2" t="s">
        <v>30</v>
      </c>
      <c r="O8" s="2" t="s">
        <v>31</v>
      </c>
      <c r="P8" s="2" t="s">
        <v>32</v>
      </c>
    </row>
    <row r="9" spans="1:16" x14ac:dyDescent="0.2">
      <c r="A9" s="11" t="s">
        <v>33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6" x14ac:dyDescent="0.2">
      <c r="A10" s="11" t="s">
        <v>34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ht="25.5" x14ac:dyDescent="0.2">
      <c r="A11" s="12" t="s">
        <v>35</v>
      </c>
      <c r="B11" s="12" t="s">
        <v>36</v>
      </c>
      <c r="C11" s="13">
        <v>3598.8</v>
      </c>
      <c r="D11" s="12" t="s">
        <v>37</v>
      </c>
      <c r="E11" s="6" t="s">
        <v>38</v>
      </c>
      <c r="F11" s="7">
        <v>9247152.5899999999</v>
      </c>
      <c r="G11" s="6"/>
      <c r="H11" s="6"/>
      <c r="I11" s="6"/>
      <c r="J11" s="6"/>
      <c r="K11" s="6"/>
      <c r="L11" s="6"/>
      <c r="M11" s="6"/>
      <c r="N11" s="7">
        <v>9247152.5899999999</v>
      </c>
      <c r="O11" s="6"/>
      <c r="P11" s="6"/>
    </row>
    <row r="12" spans="1:16" ht="51" x14ac:dyDescent="0.2">
      <c r="A12" s="12"/>
      <c r="B12" s="12"/>
      <c r="C12" s="13"/>
      <c r="D12" s="12"/>
      <c r="E12" s="6" t="s">
        <v>39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89.25" x14ac:dyDescent="0.2">
      <c r="A13" s="12"/>
      <c r="B13" s="12"/>
      <c r="C13" s="13"/>
      <c r="D13" s="12" t="s">
        <v>40</v>
      </c>
      <c r="E13" s="6" t="s">
        <v>41</v>
      </c>
      <c r="F13" s="7">
        <v>0</v>
      </c>
      <c r="G13" s="6"/>
      <c r="H13" s="6"/>
      <c r="I13" s="6"/>
      <c r="J13" s="6"/>
      <c r="K13" s="6"/>
      <c r="L13" s="6"/>
      <c r="M13" s="6"/>
      <c r="N13" s="7">
        <v>0</v>
      </c>
      <c r="O13" s="6"/>
      <c r="P13" s="6"/>
    </row>
    <row r="14" spans="1:16" x14ac:dyDescent="0.2">
      <c r="A14" s="12"/>
      <c r="B14" s="12"/>
      <c r="C14" s="13"/>
      <c r="D14" s="12"/>
      <c r="E14" s="6" t="s">
        <v>42</v>
      </c>
      <c r="F14" s="7">
        <v>0</v>
      </c>
      <c r="G14" s="6"/>
      <c r="H14" s="6"/>
      <c r="I14" s="6"/>
      <c r="J14" s="6"/>
      <c r="K14" s="6"/>
      <c r="L14" s="6"/>
      <c r="M14" s="6"/>
      <c r="N14" s="7">
        <v>0</v>
      </c>
      <c r="O14" s="6"/>
      <c r="P14" s="6"/>
    </row>
    <row r="15" spans="1:16" x14ac:dyDescent="0.2">
      <c r="A15" s="12"/>
      <c r="B15" s="12"/>
      <c r="C15" s="13"/>
      <c r="D15" s="12"/>
      <c r="E15" s="6" t="s">
        <v>43</v>
      </c>
      <c r="F15" s="7">
        <v>0</v>
      </c>
      <c r="G15" s="6"/>
      <c r="H15" s="6"/>
      <c r="I15" s="6"/>
      <c r="J15" s="6"/>
      <c r="K15" s="6"/>
      <c r="L15" s="6"/>
      <c r="M15" s="6"/>
      <c r="N15" s="7">
        <v>0</v>
      </c>
      <c r="O15" s="6"/>
      <c r="P15" s="6"/>
    </row>
    <row r="16" spans="1:16" x14ac:dyDescent="0.2">
      <c r="A16" s="12"/>
      <c r="B16" s="12"/>
      <c r="C16" s="13"/>
      <c r="D16" s="12"/>
      <c r="E16" s="6" t="s">
        <v>44</v>
      </c>
      <c r="F16" s="7">
        <v>0</v>
      </c>
      <c r="G16" s="6"/>
      <c r="H16" s="6"/>
      <c r="I16" s="6"/>
      <c r="J16" s="6"/>
      <c r="K16" s="6"/>
      <c r="L16" s="6"/>
      <c r="M16" s="6"/>
      <c r="N16" s="7">
        <v>0</v>
      </c>
      <c r="O16" s="6"/>
      <c r="P16" s="6"/>
    </row>
    <row r="17" spans="1:16" x14ac:dyDescent="0.2">
      <c r="A17" s="12"/>
      <c r="B17" s="12"/>
      <c r="C17" s="13"/>
      <c r="D17" s="14" t="s">
        <v>45</v>
      </c>
      <c r="E17" s="14"/>
      <c r="F17" s="7">
        <v>9247152.5899999999</v>
      </c>
      <c r="G17" s="6"/>
      <c r="H17" s="6"/>
      <c r="I17" s="6"/>
      <c r="J17" s="6"/>
      <c r="K17" s="6"/>
      <c r="L17" s="6"/>
      <c r="M17" s="6"/>
      <c r="N17" s="7">
        <v>9247152.5899999999</v>
      </c>
      <c r="O17" s="6"/>
      <c r="P17" s="6"/>
    </row>
    <row r="18" spans="1:16" ht="52.15" customHeight="1" x14ac:dyDescent="0.2">
      <c r="A18" s="12"/>
      <c r="B18" s="12"/>
      <c r="C18" s="13"/>
      <c r="D18" s="14" t="s">
        <v>46</v>
      </c>
      <c r="E18" s="14"/>
      <c r="F18" s="7">
        <v>2569.5100000000002</v>
      </c>
      <c r="G18" s="6"/>
      <c r="H18" s="6"/>
      <c r="I18" s="6"/>
      <c r="J18" s="6"/>
      <c r="K18" s="6"/>
      <c r="L18" s="6"/>
      <c r="M18" s="6"/>
      <c r="N18" s="7">
        <v>2569.5100000000002</v>
      </c>
      <c r="O18" s="6"/>
      <c r="P18" s="6"/>
    </row>
    <row r="19" spans="1:16" ht="52.15" customHeight="1" x14ac:dyDescent="0.2">
      <c r="A19" s="12"/>
      <c r="B19" s="12"/>
      <c r="C19" s="13"/>
      <c r="D19" s="14" t="s">
        <v>47</v>
      </c>
      <c r="E19" s="14"/>
      <c r="F19" s="6"/>
      <c r="G19" s="8" t="str">
        <f>IF(G18="","",G18)</f>
        <v/>
      </c>
      <c r="H19" s="8" t="str">
        <f t="shared" ref="H19:P19" si="0">IF(H18="","",H18)</f>
        <v/>
      </c>
      <c r="I19" s="8" t="str">
        <f t="shared" si="0"/>
        <v/>
      </c>
      <c r="J19" s="8" t="str">
        <f t="shared" si="0"/>
        <v/>
      </c>
      <c r="K19" s="8" t="str">
        <f t="shared" si="0"/>
        <v/>
      </c>
      <c r="L19" s="8" t="str">
        <f t="shared" si="0"/>
        <v/>
      </c>
      <c r="M19" s="8" t="str">
        <f t="shared" si="0"/>
        <v/>
      </c>
      <c r="N19" s="8">
        <f t="shared" si="0"/>
        <v>2569.5100000000002</v>
      </c>
      <c r="O19" s="8" t="str">
        <f t="shared" si="0"/>
        <v/>
      </c>
      <c r="P19" s="8" t="str">
        <f t="shared" si="0"/>
        <v/>
      </c>
    </row>
    <row r="20" spans="1:16" ht="25.5" x14ac:dyDescent="0.2">
      <c r="A20" s="12" t="s">
        <v>48</v>
      </c>
      <c r="B20" s="12" t="s">
        <v>49</v>
      </c>
      <c r="C20" s="13">
        <v>2019</v>
      </c>
      <c r="D20" s="12" t="s">
        <v>37</v>
      </c>
      <c r="E20" s="6" t="s">
        <v>38</v>
      </c>
      <c r="F20" s="7">
        <v>5187840.6900000004</v>
      </c>
      <c r="G20" s="6"/>
      <c r="H20" s="6"/>
      <c r="I20" s="6"/>
      <c r="J20" s="6"/>
      <c r="K20" s="6"/>
      <c r="L20" s="6"/>
      <c r="M20" s="6"/>
      <c r="N20" s="7">
        <v>5187840.6900000004</v>
      </c>
      <c r="O20" s="6"/>
      <c r="P20" s="6"/>
    </row>
    <row r="21" spans="1:16" ht="51" x14ac:dyDescent="0.2">
      <c r="A21" s="12"/>
      <c r="B21" s="12"/>
      <c r="C21" s="13"/>
      <c r="D21" s="12"/>
      <c r="E21" s="6" t="s">
        <v>39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89.25" x14ac:dyDescent="0.2">
      <c r="A22" s="12"/>
      <c r="B22" s="12"/>
      <c r="C22" s="13"/>
      <c r="D22" s="12" t="s">
        <v>40</v>
      </c>
      <c r="E22" s="6" t="s">
        <v>41</v>
      </c>
      <c r="F22" s="7">
        <v>0</v>
      </c>
      <c r="G22" s="6"/>
      <c r="H22" s="6"/>
      <c r="I22" s="6"/>
      <c r="J22" s="6"/>
      <c r="K22" s="6"/>
      <c r="L22" s="6"/>
      <c r="M22" s="6"/>
      <c r="N22" s="7">
        <v>0</v>
      </c>
      <c r="O22" s="6"/>
      <c r="P22" s="6"/>
    </row>
    <row r="23" spans="1:16" x14ac:dyDescent="0.2">
      <c r="A23" s="12"/>
      <c r="B23" s="12"/>
      <c r="C23" s="13"/>
      <c r="D23" s="12"/>
      <c r="E23" s="6" t="s">
        <v>42</v>
      </c>
      <c r="F23" s="7">
        <v>0</v>
      </c>
      <c r="G23" s="6"/>
      <c r="H23" s="6"/>
      <c r="I23" s="6"/>
      <c r="J23" s="6"/>
      <c r="K23" s="6"/>
      <c r="L23" s="6"/>
      <c r="M23" s="6"/>
      <c r="N23" s="7">
        <v>0</v>
      </c>
      <c r="O23" s="6"/>
      <c r="P23" s="6"/>
    </row>
    <row r="24" spans="1:16" x14ac:dyDescent="0.2">
      <c r="A24" s="12"/>
      <c r="B24" s="12"/>
      <c r="C24" s="13"/>
      <c r="D24" s="12"/>
      <c r="E24" s="6" t="s">
        <v>43</v>
      </c>
      <c r="F24" s="7">
        <v>0</v>
      </c>
      <c r="G24" s="6"/>
      <c r="H24" s="6"/>
      <c r="I24" s="6"/>
      <c r="J24" s="6"/>
      <c r="K24" s="6"/>
      <c r="L24" s="6"/>
      <c r="M24" s="6"/>
      <c r="N24" s="7">
        <v>0</v>
      </c>
      <c r="O24" s="6"/>
      <c r="P24" s="6"/>
    </row>
    <row r="25" spans="1:16" x14ac:dyDescent="0.2">
      <c r="A25" s="12"/>
      <c r="B25" s="12"/>
      <c r="C25" s="13"/>
      <c r="D25" s="12"/>
      <c r="E25" s="6" t="s">
        <v>44</v>
      </c>
      <c r="F25" s="7">
        <v>0</v>
      </c>
      <c r="G25" s="6"/>
      <c r="H25" s="6"/>
      <c r="I25" s="6"/>
      <c r="J25" s="6"/>
      <c r="K25" s="6"/>
      <c r="L25" s="6"/>
      <c r="M25" s="6"/>
      <c r="N25" s="7">
        <v>0</v>
      </c>
      <c r="O25" s="6"/>
      <c r="P25" s="6"/>
    </row>
    <row r="26" spans="1:16" x14ac:dyDescent="0.2">
      <c r="A26" s="12"/>
      <c r="B26" s="12"/>
      <c r="C26" s="13"/>
      <c r="D26" s="14" t="s">
        <v>45</v>
      </c>
      <c r="E26" s="14"/>
      <c r="F26" s="7">
        <v>5187840.6900000004</v>
      </c>
      <c r="G26" s="6"/>
      <c r="H26" s="6"/>
      <c r="I26" s="6"/>
      <c r="J26" s="6"/>
      <c r="K26" s="6"/>
      <c r="L26" s="6"/>
      <c r="M26" s="6"/>
      <c r="N26" s="7">
        <v>5187840.6900000004</v>
      </c>
      <c r="O26" s="6"/>
      <c r="P26" s="6"/>
    </row>
    <row r="27" spans="1:16" ht="52.15" customHeight="1" x14ac:dyDescent="0.2">
      <c r="A27" s="12"/>
      <c r="B27" s="12"/>
      <c r="C27" s="13"/>
      <c r="D27" s="14" t="s">
        <v>46</v>
      </c>
      <c r="E27" s="14"/>
      <c r="F27" s="7">
        <v>2569.5100000000002</v>
      </c>
      <c r="G27" s="6"/>
      <c r="H27" s="6"/>
      <c r="I27" s="6"/>
      <c r="J27" s="6"/>
      <c r="K27" s="6"/>
      <c r="L27" s="6"/>
      <c r="M27" s="6"/>
      <c r="N27" s="7">
        <v>2569.5100000000002</v>
      </c>
      <c r="O27" s="6"/>
      <c r="P27" s="6"/>
    </row>
    <row r="28" spans="1:16" ht="52.15" customHeight="1" x14ac:dyDescent="0.2">
      <c r="A28" s="12"/>
      <c r="B28" s="12"/>
      <c r="C28" s="13"/>
      <c r="D28" s="14" t="s">
        <v>47</v>
      </c>
      <c r="E28" s="14"/>
      <c r="F28" s="6"/>
      <c r="G28" s="8" t="str">
        <f>IF(G27="","",G27)</f>
        <v/>
      </c>
      <c r="H28" s="8" t="str">
        <f t="shared" ref="H28" si="1">IF(H27="","",H27)</f>
        <v/>
      </c>
      <c r="I28" s="8" t="str">
        <f t="shared" ref="I28" si="2">IF(I27="","",I27)</f>
        <v/>
      </c>
      <c r="J28" s="8" t="str">
        <f t="shared" ref="J28" si="3">IF(J27="","",J27)</f>
        <v/>
      </c>
      <c r="K28" s="8" t="str">
        <f t="shared" ref="K28" si="4">IF(K27="","",K27)</f>
        <v/>
      </c>
      <c r="L28" s="8" t="str">
        <f t="shared" ref="L28" si="5">IF(L27="","",L27)</f>
        <v/>
      </c>
      <c r="M28" s="8" t="str">
        <f t="shared" ref="M28" si="6">IF(M27="","",M27)</f>
        <v/>
      </c>
      <c r="N28" s="8">
        <f t="shared" ref="N28" si="7">IF(N27="","",N27)</f>
        <v>2569.5100000000002</v>
      </c>
      <c r="O28" s="8" t="str">
        <f t="shared" ref="O28" si="8">IF(O27="","",O27)</f>
        <v/>
      </c>
      <c r="P28" s="8" t="str">
        <f t="shared" ref="P28" si="9">IF(P27="","",P27)</f>
        <v/>
      </c>
    </row>
    <row r="29" spans="1:16" ht="25.5" x14ac:dyDescent="0.2">
      <c r="A29" s="12" t="s">
        <v>50</v>
      </c>
      <c r="B29" s="12" t="s">
        <v>51</v>
      </c>
      <c r="C29" s="13">
        <v>2547.8000000000002</v>
      </c>
      <c r="D29" s="12" t="s">
        <v>37</v>
      </c>
      <c r="E29" s="6" t="s">
        <v>38</v>
      </c>
      <c r="F29" s="7">
        <v>6546597.5800000001</v>
      </c>
      <c r="G29" s="6"/>
      <c r="H29" s="6"/>
      <c r="I29" s="6"/>
      <c r="J29" s="6"/>
      <c r="K29" s="6"/>
      <c r="L29" s="6"/>
      <c r="M29" s="6"/>
      <c r="N29" s="7">
        <v>6546597.5800000001</v>
      </c>
      <c r="O29" s="6"/>
      <c r="P29" s="6"/>
    </row>
    <row r="30" spans="1:16" ht="51" x14ac:dyDescent="0.2">
      <c r="A30" s="12"/>
      <c r="B30" s="12"/>
      <c r="C30" s="13"/>
      <c r="D30" s="12"/>
      <c r="E30" s="6" t="s">
        <v>39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ht="89.25" x14ac:dyDescent="0.2">
      <c r="A31" s="12"/>
      <c r="B31" s="12"/>
      <c r="C31" s="13"/>
      <c r="D31" s="12" t="s">
        <v>40</v>
      </c>
      <c r="E31" s="6" t="s">
        <v>41</v>
      </c>
      <c r="F31" s="7">
        <v>0</v>
      </c>
      <c r="G31" s="6"/>
      <c r="H31" s="6"/>
      <c r="I31" s="6"/>
      <c r="J31" s="6"/>
      <c r="K31" s="6"/>
      <c r="L31" s="6"/>
      <c r="M31" s="6"/>
      <c r="N31" s="7">
        <v>0</v>
      </c>
      <c r="O31" s="6"/>
      <c r="P31" s="6"/>
    </row>
    <row r="32" spans="1:16" x14ac:dyDescent="0.2">
      <c r="A32" s="12"/>
      <c r="B32" s="12"/>
      <c r="C32" s="13"/>
      <c r="D32" s="12"/>
      <c r="E32" s="6" t="s">
        <v>42</v>
      </c>
      <c r="F32" s="7">
        <v>0</v>
      </c>
      <c r="G32" s="6"/>
      <c r="H32" s="6"/>
      <c r="I32" s="6"/>
      <c r="J32" s="6"/>
      <c r="K32" s="6"/>
      <c r="L32" s="6"/>
      <c r="M32" s="6"/>
      <c r="N32" s="7">
        <v>0</v>
      </c>
      <c r="O32" s="6"/>
      <c r="P32" s="6"/>
    </row>
    <row r="33" spans="1:16" x14ac:dyDescent="0.2">
      <c r="A33" s="12"/>
      <c r="B33" s="12"/>
      <c r="C33" s="13"/>
      <c r="D33" s="12"/>
      <c r="E33" s="6" t="s">
        <v>43</v>
      </c>
      <c r="F33" s="7">
        <v>0</v>
      </c>
      <c r="G33" s="6"/>
      <c r="H33" s="6"/>
      <c r="I33" s="6"/>
      <c r="J33" s="6"/>
      <c r="K33" s="6"/>
      <c r="L33" s="6"/>
      <c r="M33" s="6"/>
      <c r="N33" s="7">
        <v>0</v>
      </c>
      <c r="O33" s="6"/>
      <c r="P33" s="6"/>
    </row>
    <row r="34" spans="1:16" x14ac:dyDescent="0.2">
      <c r="A34" s="12"/>
      <c r="B34" s="12"/>
      <c r="C34" s="13"/>
      <c r="D34" s="12"/>
      <c r="E34" s="6" t="s">
        <v>44</v>
      </c>
      <c r="F34" s="7">
        <v>0</v>
      </c>
      <c r="G34" s="6"/>
      <c r="H34" s="6"/>
      <c r="I34" s="6"/>
      <c r="J34" s="6"/>
      <c r="K34" s="6"/>
      <c r="L34" s="6"/>
      <c r="M34" s="6"/>
      <c r="N34" s="7">
        <v>0</v>
      </c>
      <c r="O34" s="6"/>
      <c r="P34" s="6"/>
    </row>
    <row r="35" spans="1:16" x14ac:dyDescent="0.2">
      <c r="A35" s="12"/>
      <c r="B35" s="12"/>
      <c r="C35" s="13"/>
      <c r="D35" s="14" t="s">
        <v>45</v>
      </c>
      <c r="E35" s="14"/>
      <c r="F35" s="7">
        <v>6546597.5800000001</v>
      </c>
      <c r="G35" s="6"/>
      <c r="H35" s="6"/>
      <c r="I35" s="6"/>
      <c r="J35" s="6"/>
      <c r="K35" s="6"/>
      <c r="L35" s="6"/>
      <c r="M35" s="6"/>
      <c r="N35" s="7">
        <v>6546597.5800000001</v>
      </c>
      <c r="O35" s="6"/>
      <c r="P35" s="6"/>
    </row>
    <row r="36" spans="1:16" ht="52.15" customHeight="1" x14ac:dyDescent="0.2">
      <c r="A36" s="12"/>
      <c r="B36" s="12"/>
      <c r="C36" s="13"/>
      <c r="D36" s="14" t="s">
        <v>46</v>
      </c>
      <c r="E36" s="14"/>
      <c r="F36" s="7">
        <v>2569.5100000000002</v>
      </c>
      <c r="G36" s="6"/>
      <c r="H36" s="6"/>
      <c r="I36" s="6"/>
      <c r="J36" s="6"/>
      <c r="K36" s="6"/>
      <c r="L36" s="6"/>
      <c r="M36" s="6"/>
      <c r="N36" s="7">
        <v>2569.5100000000002</v>
      </c>
      <c r="O36" s="6"/>
      <c r="P36" s="6"/>
    </row>
    <row r="37" spans="1:16" ht="52.15" customHeight="1" x14ac:dyDescent="0.2">
      <c r="A37" s="12"/>
      <c r="B37" s="12"/>
      <c r="C37" s="13"/>
      <c r="D37" s="14" t="s">
        <v>47</v>
      </c>
      <c r="E37" s="14"/>
      <c r="F37" s="6"/>
      <c r="G37" s="8" t="str">
        <f>IF(G36="","",G36)</f>
        <v/>
      </c>
      <c r="H37" s="8" t="str">
        <f t="shared" ref="H37" si="10">IF(H36="","",H36)</f>
        <v/>
      </c>
      <c r="I37" s="8" t="str">
        <f t="shared" ref="I37" si="11">IF(I36="","",I36)</f>
        <v/>
      </c>
      <c r="J37" s="8" t="str">
        <f t="shared" ref="J37" si="12">IF(J36="","",J36)</f>
        <v/>
      </c>
      <c r="K37" s="8" t="str">
        <f t="shared" ref="K37" si="13">IF(K36="","",K36)</f>
        <v/>
      </c>
      <c r="L37" s="8" t="str">
        <f t="shared" ref="L37" si="14">IF(L36="","",L36)</f>
        <v/>
      </c>
      <c r="M37" s="8" t="str">
        <f t="shared" ref="M37" si="15">IF(M36="","",M36)</f>
        <v/>
      </c>
      <c r="N37" s="8">
        <f t="shared" ref="N37" si="16">IF(N36="","",N36)</f>
        <v>2569.5100000000002</v>
      </c>
      <c r="O37" s="8" t="str">
        <f t="shared" ref="O37" si="17">IF(O36="","",O36)</f>
        <v/>
      </c>
      <c r="P37" s="8" t="str">
        <f t="shared" ref="P37" si="18">IF(P36="","",P36)</f>
        <v/>
      </c>
    </row>
    <row r="38" spans="1:16" ht="25.5" x14ac:dyDescent="0.2">
      <c r="A38" s="12" t="s">
        <v>52</v>
      </c>
      <c r="B38" s="12" t="s">
        <v>53</v>
      </c>
      <c r="C38" s="13">
        <v>1421.1</v>
      </c>
      <c r="D38" s="12" t="s">
        <v>37</v>
      </c>
      <c r="E38" s="6" t="s">
        <v>38</v>
      </c>
      <c r="F38" s="7">
        <v>8127128.79</v>
      </c>
      <c r="G38" s="6"/>
      <c r="H38" s="6"/>
      <c r="I38" s="6"/>
      <c r="J38" s="7">
        <v>7123491.1299999999</v>
      </c>
      <c r="K38" s="6"/>
      <c r="L38" s="7">
        <v>1003637.66</v>
      </c>
      <c r="M38" s="6"/>
      <c r="N38" s="6"/>
      <c r="O38" s="6"/>
      <c r="P38" s="6"/>
    </row>
    <row r="39" spans="1:16" ht="51" x14ac:dyDescent="0.2">
      <c r="A39" s="12"/>
      <c r="B39" s="12"/>
      <c r="C39" s="13"/>
      <c r="D39" s="12"/>
      <c r="E39" s="6" t="s">
        <v>39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89.25" x14ac:dyDescent="0.2">
      <c r="A40" s="12"/>
      <c r="B40" s="12"/>
      <c r="C40" s="13"/>
      <c r="D40" s="12" t="s">
        <v>40</v>
      </c>
      <c r="E40" s="6" t="s">
        <v>41</v>
      </c>
      <c r="F40" s="7">
        <v>0</v>
      </c>
      <c r="G40" s="6"/>
      <c r="H40" s="6"/>
      <c r="I40" s="6"/>
      <c r="J40" s="7">
        <v>0</v>
      </c>
      <c r="K40" s="6"/>
      <c r="L40" s="7">
        <v>0</v>
      </c>
      <c r="M40" s="6"/>
      <c r="N40" s="6"/>
      <c r="O40" s="6"/>
      <c r="P40" s="6"/>
    </row>
    <row r="41" spans="1:16" x14ac:dyDescent="0.2">
      <c r="A41" s="12"/>
      <c r="B41" s="12"/>
      <c r="C41" s="13"/>
      <c r="D41" s="12"/>
      <c r="E41" s="6" t="s">
        <v>42</v>
      </c>
      <c r="F41" s="7">
        <v>0</v>
      </c>
      <c r="G41" s="6"/>
      <c r="H41" s="6"/>
      <c r="I41" s="6"/>
      <c r="J41" s="7">
        <v>0</v>
      </c>
      <c r="K41" s="6"/>
      <c r="L41" s="7">
        <v>0</v>
      </c>
      <c r="M41" s="6"/>
      <c r="N41" s="6"/>
      <c r="O41" s="6"/>
      <c r="P41" s="6"/>
    </row>
    <row r="42" spans="1:16" x14ac:dyDescent="0.2">
      <c r="A42" s="12"/>
      <c r="B42" s="12"/>
      <c r="C42" s="13"/>
      <c r="D42" s="12"/>
      <c r="E42" s="6" t="s">
        <v>43</v>
      </c>
      <c r="F42" s="7">
        <v>0</v>
      </c>
      <c r="G42" s="6"/>
      <c r="H42" s="6"/>
      <c r="I42" s="6"/>
      <c r="J42" s="7">
        <v>0</v>
      </c>
      <c r="K42" s="6"/>
      <c r="L42" s="7">
        <v>0</v>
      </c>
      <c r="M42" s="6"/>
      <c r="N42" s="6"/>
      <c r="O42" s="6"/>
      <c r="P42" s="6"/>
    </row>
    <row r="43" spans="1:16" x14ac:dyDescent="0.2">
      <c r="A43" s="12"/>
      <c r="B43" s="12"/>
      <c r="C43" s="13"/>
      <c r="D43" s="12"/>
      <c r="E43" s="6" t="s">
        <v>44</v>
      </c>
      <c r="F43" s="7">
        <v>0</v>
      </c>
      <c r="G43" s="6"/>
      <c r="H43" s="6"/>
      <c r="I43" s="6"/>
      <c r="J43" s="7">
        <v>0</v>
      </c>
      <c r="K43" s="6"/>
      <c r="L43" s="7">
        <v>0</v>
      </c>
      <c r="M43" s="6"/>
      <c r="N43" s="6"/>
      <c r="O43" s="6"/>
      <c r="P43" s="6"/>
    </row>
    <row r="44" spans="1:16" x14ac:dyDescent="0.2">
      <c r="A44" s="12"/>
      <c r="B44" s="12"/>
      <c r="C44" s="13"/>
      <c r="D44" s="14" t="s">
        <v>45</v>
      </c>
      <c r="E44" s="14"/>
      <c r="F44" s="7">
        <v>8127128.79</v>
      </c>
      <c r="G44" s="6"/>
      <c r="H44" s="6"/>
      <c r="I44" s="6"/>
      <c r="J44" s="7">
        <v>7123491.1299999999</v>
      </c>
      <c r="K44" s="6"/>
      <c r="L44" s="7">
        <v>1003637.66</v>
      </c>
      <c r="M44" s="6"/>
      <c r="N44" s="6"/>
      <c r="O44" s="6"/>
      <c r="P44" s="6"/>
    </row>
    <row r="45" spans="1:16" ht="52.15" customHeight="1" x14ac:dyDescent="0.2">
      <c r="A45" s="12"/>
      <c r="B45" s="12"/>
      <c r="C45" s="13"/>
      <c r="D45" s="14" t="s">
        <v>46</v>
      </c>
      <c r="E45" s="14"/>
      <c r="F45" s="7">
        <v>5718.9</v>
      </c>
      <c r="G45" s="6"/>
      <c r="H45" s="6"/>
      <c r="I45" s="6"/>
      <c r="J45" s="7">
        <v>5012.66</v>
      </c>
      <c r="K45" s="6"/>
      <c r="L45" s="7">
        <v>706.24</v>
      </c>
      <c r="M45" s="6"/>
      <c r="N45" s="6"/>
      <c r="O45" s="6"/>
      <c r="P45" s="6"/>
    </row>
    <row r="46" spans="1:16" ht="52.15" customHeight="1" x14ac:dyDescent="0.2">
      <c r="A46" s="12"/>
      <c r="B46" s="12"/>
      <c r="C46" s="13"/>
      <c r="D46" s="14" t="s">
        <v>47</v>
      </c>
      <c r="E46" s="14"/>
      <c r="F46" s="6"/>
      <c r="G46" s="8" t="str">
        <f>IF(G45="","",G45)</f>
        <v/>
      </c>
      <c r="H46" s="8" t="str">
        <f t="shared" ref="H46" si="19">IF(H45="","",H45)</f>
        <v/>
      </c>
      <c r="I46" s="8" t="str">
        <f t="shared" ref="I46" si="20">IF(I45="","",I45)</f>
        <v/>
      </c>
      <c r="J46" s="8">
        <f t="shared" ref="J46" si="21">IF(J45="","",J45)</f>
        <v>5012.66</v>
      </c>
      <c r="K46" s="8" t="str">
        <f t="shared" ref="K46" si="22">IF(K45="","",K45)</f>
        <v/>
      </c>
      <c r="L46" s="8">
        <f t="shared" ref="L46" si="23">IF(L45="","",L45)</f>
        <v>706.24</v>
      </c>
      <c r="M46" s="8" t="str">
        <f t="shared" ref="M46" si="24">IF(M45="","",M45)</f>
        <v/>
      </c>
      <c r="N46" s="8" t="str">
        <f t="shared" ref="N46" si="25">IF(N45="","",N45)</f>
        <v/>
      </c>
      <c r="O46" s="8" t="str">
        <f t="shared" ref="O46" si="26">IF(O45="","",O45)</f>
        <v/>
      </c>
      <c r="P46" s="8" t="str">
        <f t="shared" ref="P46" si="27">IF(P45="","",P45)</f>
        <v/>
      </c>
    </row>
    <row r="47" spans="1:16" ht="25.5" x14ac:dyDescent="0.2">
      <c r="A47" s="12" t="s">
        <v>54</v>
      </c>
      <c r="B47" s="12" t="s">
        <v>55</v>
      </c>
      <c r="C47" s="13">
        <v>6104.5</v>
      </c>
      <c r="D47" s="12" t="s">
        <v>37</v>
      </c>
      <c r="E47" s="6" t="s">
        <v>38</v>
      </c>
      <c r="F47" s="7">
        <v>34911025.049999997</v>
      </c>
      <c r="G47" s="6"/>
      <c r="H47" s="6"/>
      <c r="I47" s="6"/>
      <c r="J47" s="7">
        <v>30599782.969999999</v>
      </c>
      <c r="K47" s="6"/>
      <c r="L47" s="7">
        <v>4311242.08</v>
      </c>
      <c r="M47" s="6"/>
      <c r="N47" s="6"/>
      <c r="O47" s="6"/>
      <c r="P47" s="6"/>
    </row>
    <row r="48" spans="1:16" ht="51" x14ac:dyDescent="0.2">
      <c r="A48" s="12"/>
      <c r="B48" s="12"/>
      <c r="C48" s="13"/>
      <c r="D48" s="12"/>
      <c r="E48" s="6" t="s">
        <v>39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ht="89.25" x14ac:dyDescent="0.2">
      <c r="A49" s="12"/>
      <c r="B49" s="12"/>
      <c r="C49" s="13"/>
      <c r="D49" s="12" t="s">
        <v>40</v>
      </c>
      <c r="E49" s="6" t="s">
        <v>41</v>
      </c>
      <c r="F49" s="7">
        <v>0</v>
      </c>
      <c r="G49" s="6"/>
      <c r="H49" s="6"/>
      <c r="I49" s="6"/>
      <c r="J49" s="7">
        <v>0</v>
      </c>
      <c r="K49" s="6"/>
      <c r="L49" s="7">
        <v>0</v>
      </c>
      <c r="M49" s="6"/>
      <c r="N49" s="6"/>
      <c r="O49" s="6"/>
      <c r="P49" s="6"/>
    </row>
    <row r="50" spans="1:16" x14ac:dyDescent="0.2">
      <c r="A50" s="12"/>
      <c r="B50" s="12"/>
      <c r="C50" s="13"/>
      <c r="D50" s="12"/>
      <c r="E50" s="6" t="s">
        <v>42</v>
      </c>
      <c r="F50" s="7">
        <v>0</v>
      </c>
      <c r="G50" s="6"/>
      <c r="H50" s="6"/>
      <c r="I50" s="6"/>
      <c r="J50" s="7">
        <v>0</v>
      </c>
      <c r="K50" s="6"/>
      <c r="L50" s="7">
        <v>0</v>
      </c>
      <c r="M50" s="6"/>
      <c r="N50" s="6"/>
      <c r="O50" s="6"/>
      <c r="P50" s="6"/>
    </row>
    <row r="51" spans="1:16" x14ac:dyDescent="0.2">
      <c r="A51" s="12"/>
      <c r="B51" s="12"/>
      <c r="C51" s="13"/>
      <c r="D51" s="12"/>
      <c r="E51" s="6" t="s">
        <v>43</v>
      </c>
      <c r="F51" s="7">
        <v>0</v>
      </c>
      <c r="G51" s="6"/>
      <c r="H51" s="6"/>
      <c r="I51" s="6"/>
      <c r="J51" s="7">
        <v>0</v>
      </c>
      <c r="K51" s="6"/>
      <c r="L51" s="7">
        <v>0</v>
      </c>
      <c r="M51" s="6"/>
      <c r="N51" s="6"/>
      <c r="O51" s="6"/>
      <c r="P51" s="6"/>
    </row>
    <row r="52" spans="1:16" x14ac:dyDescent="0.2">
      <c r="A52" s="12"/>
      <c r="B52" s="12"/>
      <c r="C52" s="13"/>
      <c r="D52" s="12"/>
      <c r="E52" s="6" t="s">
        <v>44</v>
      </c>
      <c r="F52" s="7">
        <v>0</v>
      </c>
      <c r="G52" s="6"/>
      <c r="H52" s="6"/>
      <c r="I52" s="6"/>
      <c r="J52" s="7">
        <v>0</v>
      </c>
      <c r="K52" s="6"/>
      <c r="L52" s="7">
        <v>0</v>
      </c>
      <c r="M52" s="6"/>
      <c r="N52" s="6"/>
      <c r="O52" s="6"/>
      <c r="P52" s="6"/>
    </row>
    <row r="53" spans="1:16" x14ac:dyDescent="0.2">
      <c r="A53" s="12"/>
      <c r="B53" s="12"/>
      <c r="C53" s="13"/>
      <c r="D53" s="14" t="s">
        <v>45</v>
      </c>
      <c r="E53" s="14"/>
      <c r="F53" s="7">
        <v>34911025.049999997</v>
      </c>
      <c r="G53" s="6"/>
      <c r="H53" s="6"/>
      <c r="I53" s="6"/>
      <c r="J53" s="7">
        <v>30599782.969999999</v>
      </c>
      <c r="K53" s="6"/>
      <c r="L53" s="7">
        <v>4311242.08</v>
      </c>
      <c r="M53" s="6"/>
      <c r="N53" s="6"/>
      <c r="O53" s="6"/>
      <c r="P53" s="6"/>
    </row>
    <row r="54" spans="1:16" ht="52.15" customHeight="1" x14ac:dyDescent="0.2">
      <c r="A54" s="12"/>
      <c r="B54" s="12"/>
      <c r="C54" s="13"/>
      <c r="D54" s="14" t="s">
        <v>46</v>
      </c>
      <c r="E54" s="14"/>
      <c r="F54" s="7">
        <v>5718.9</v>
      </c>
      <c r="G54" s="6"/>
      <c r="H54" s="6"/>
      <c r="I54" s="6"/>
      <c r="J54" s="7">
        <v>5012.66</v>
      </c>
      <c r="K54" s="6"/>
      <c r="L54" s="7">
        <v>706.24</v>
      </c>
      <c r="M54" s="6"/>
      <c r="N54" s="6"/>
      <c r="O54" s="6"/>
      <c r="P54" s="6"/>
    </row>
    <row r="55" spans="1:16" ht="52.15" customHeight="1" x14ac:dyDescent="0.2">
      <c r="A55" s="12"/>
      <c r="B55" s="12"/>
      <c r="C55" s="13"/>
      <c r="D55" s="14" t="s">
        <v>47</v>
      </c>
      <c r="E55" s="14"/>
      <c r="F55" s="6"/>
      <c r="G55" s="8" t="str">
        <f>IF(G54="","",G54)</f>
        <v/>
      </c>
      <c r="H55" s="8" t="str">
        <f t="shared" ref="H55" si="28">IF(H54="","",H54)</f>
        <v/>
      </c>
      <c r="I55" s="8" t="str">
        <f t="shared" ref="I55" si="29">IF(I54="","",I54)</f>
        <v/>
      </c>
      <c r="J55" s="8">
        <f t="shared" ref="J55" si="30">IF(J54="","",J54)</f>
        <v>5012.66</v>
      </c>
      <c r="K55" s="8" t="str">
        <f t="shared" ref="K55" si="31">IF(K54="","",K54)</f>
        <v/>
      </c>
      <c r="L55" s="8">
        <f t="shared" ref="L55" si="32">IF(L54="","",L54)</f>
        <v>706.24</v>
      </c>
      <c r="M55" s="8" t="str">
        <f t="shared" ref="M55" si="33">IF(M54="","",M54)</f>
        <v/>
      </c>
      <c r="N55" s="8" t="str">
        <f t="shared" ref="N55" si="34">IF(N54="","",N54)</f>
        <v/>
      </c>
      <c r="O55" s="8" t="str">
        <f t="shared" ref="O55" si="35">IF(O54="","",O54)</f>
        <v/>
      </c>
      <c r="P55" s="8" t="str">
        <f t="shared" ref="P55" si="36">IF(P54="","",P54)</f>
        <v/>
      </c>
    </row>
    <row r="56" spans="1:16" ht="25.5" x14ac:dyDescent="0.2">
      <c r="A56" s="12" t="s">
        <v>56</v>
      </c>
      <c r="B56" s="12" t="s">
        <v>57</v>
      </c>
      <c r="C56" s="13">
        <v>2619</v>
      </c>
      <c r="D56" s="12" t="s">
        <v>37</v>
      </c>
      <c r="E56" s="6" t="s">
        <v>38</v>
      </c>
      <c r="F56" s="7">
        <v>29173381.469999999</v>
      </c>
      <c r="G56" s="7">
        <v>29173381.469999999</v>
      </c>
      <c r="H56" s="6"/>
      <c r="I56" s="6"/>
      <c r="J56" s="6"/>
      <c r="K56" s="6"/>
      <c r="L56" s="6"/>
      <c r="M56" s="6"/>
      <c r="N56" s="6"/>
      <c r="O56" s="6"/>
      <c r="P56" s="6"/>
    </row>
    <row r="57" spans="1:16" ht="51" x14ac:dyDescent="0.2">
      <c r="A57" s="12"/>
      <c r="B57" s="12"/>
      <c r="C57" s="13"/>
      <c r="D57" s="12"/>
      <c r="E57" s="6" t="s">
        <v>39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 ht="89.25" x14ac:dyDescent="0.2">
      <c r="A58" s="12"/>
      <c r="B58" s="12"/>
      <c r="C58" s="13"/>
      <c r="D58" s="12" t="s">
        <v>40</v>
      </c>
      <c r="E58" s="6" t="s">
        <v>41</v>
      </c>
      <c r="F58" s="7">
        <v>0</v>
      </c>
      <c r="G58" s="7">
        <v>0</v>
      </c>
      <c r="H58" s="6"/>
      <c r="I58" s="6"/>
      <c r="J58" s="6"/>
      <c r="K58" s="6"/>
      <c r="L58" s="6"/>
      <c r="M58" s="6"/>
      <c r="N58" s="6"/>
      <c r="O58" s="6"/>
      <c r="P58" s="6"/>
    </row>
    <row r="59" spans="1:16" x14ac:dyDescent="0.2">
      <c r="A59" s="12"/>
      <c r="B59" s="12"/>
      <c r="C59" s="13"/>
      <c r="D59" s="12"/>
      <c r="E59" s="6" t="s">
        <v>42</v>
      </c>
      <c r="F59" s="7">
        <v>0</v>
      </c>
      <c r="G59" s="7">
        <v>0</v>
      </c>
      <c r="H59" s="6"/>
      <c r="I59" s="6"/>
      <c r="J59" s="6"/>
      <c r="K59" s="6"/>
      <c r="L59" s="6"/>
      <c r="M59" s="6"/>
      <c r="N59" s="6"/>
      <c r="O59" s="6"/>
      <c r="P59" s="6"/>
    </row>
    <row r="60" spans="1:16" x14ac:dyDescent="0.2">
      <c r="A60" s="12"/>
      <c r="B60" s="12"/>
      <c r="C60" s="13"/>
      <c r="D60" s="12"/>
      <c r="E60" s="6" t="s">
        <v>43</v>
      </c>
      <c r="F60" s="7">
        <v>0</v>
      </c>
      <c r="G60" s="7">
        <v>0</v>
      </c>
      <c r="H60" s="6"/>
      <c r="I60" s="6"/>
      <c r="J60" s="6"/>
      <c r="K60" s="6"/>
      <c r="L60" s="6"/>
      <c r="M60" s="6"/>
      <c r="N60" s="6"/>
      <c r="O60" s="6"/>
      <c r="P60" s="6"/>
    </row>
    <row r="61" spans="1:16" x14ac:dyDescent="0.2">
      <c r="A61" s="12"/>
      <c r="B61" s="12"/>
      <c r="C61" s="13"/>
      <c r="D61" s="12"/>
      <c r="E61" s="6" t="s">
        <v>44</v>
      </c>
      <c r="F61" s="7">
        <v>0</v>
      </c>
      <c r="G61" s="7">
        <v>0</v>
      </c>
      <c r="H61" s="6"/>
      <c r="I61" s="6"/>
      <c r="J61" s="6"/>
      <c r="K61" s="6"/>
      <c r="L61" s="6"/>
      <c r="M61" s="6"/>
      <c r="N61" s="6"/>
      <c r="O61" s="6"/>
      <c r="P61" s="6"/>
    </row>
    <row r="62" spans="1:16" x14ac:dyDescent="0.2">
      <c r="A62" s="12"/>
      <c r="B62" s="12"/>
      <c r="C62" s="13"/>
      <c r="D62" s="14" t="s">
        <v>45</v>
      </c>
      <c r="E62" s="14"/>
      <c r="F62" s="7">
        <v>29173381.469999999</v>
      </c>
      <c r="G62" s="7">
        <v>29173381.469999999</v>
      </c>
      <c r="H62" s="6"/>
      <c r="I62" s="6"/>
      <c r="J62" s="6"/>
      <c r="K62" s="6"/>
      <c r="L62" s="6"/>
      <c r="M62" s="6"/>
      <c r="N62" s="6"/>
      <c r="O62" s="6"/>
      <c r="P62" s="6"/>
    </row>
    <row r="63" spans="1:16" ht="52.15" customHeight="1" x14ac:dyDescent="0.2">
      <c r="A63" s="12"/>
      <c r="B63" s="12"/>
      <c r="C63" s="13"/>
      <c r="D63" s="14" t="s">
        <v>46</v>
      </c>
      <c r="E63" s="14"/>
      <c r="F63" s="7">
        <v>11139.13</v>
      </c>
      <c r="G63" s="7">
        <v>11139.13</v>
      </c>
      <c r="H63" s="6"/>
      <c r="I63" s="6"/>
      <c r="J63" s="6"/>
      <c r="K63" s="6"/>
      <c r="L63" s="6"/>
      <c r="M63" s="6"/>
      <c r="N63" s="6"/>
      <c r="O63" s="6"/>
      <c r="P63" s="6"/>
    </row>
    <row r="64" spans="1:16" ht="52.15" customHeight="1" x14ac:dyDescent="0.2">
      <c r="A64" s="12"/>
      <c r="B64" s="12"/>
      <c r="C64" s="13"/>
      <c r="D64" s="14" t="s">
        <v>47</v>
      </c>
      <c r="E64" s="14"/>
      <c r="F64" s="6"/>
      <c r="G64" s="8">
        <f>IF(G63="","",G63)</f>
        <v>11139.13</v>
      </c>
      <c r="H64" s="8" t="str">
        <f t="shared" ref="H64" si="37">IF(H63="","",H63)</f>
        <v/>
      </c>
      <c r="I64" s="8" t="str">
        <f t="shared" ref="I64" si="38">IF(I63="","",I63)</f>
        <v/>
      </c>
      <c r="J64" s="8" t="str">
        <f t="shared" ref="J64" si="39">IF(J63="","",J63)</f>
        <v/>
      </c>
      <c r="K64" s="8" t="str">
        <f t="shared" ref="K64" si="40">IF(K63="","",K63)</f>
        <v/>
      </c>
      <c r="L64" s="8" t="str">
        <f t="shared" ref="L64" si="41">IF(L63="","",L63)</f>
        <v/>
      </c>
      <c r="M64" s="8" t="str">
        <f t="shared" ref="M64" si="42">IF(M63="","",M63)</f>
        <v/>
      </c>
      <c r="N64" s="8" t="str">
        <f t="shared" ref="N64" si="43">IF(N63="","",N63)</f>
        <v/>
      </c>
      <c r="O64" s="8" t="str">
        <f t="shared" ref="O64" si="44">IF(O63="","",O63)</f>
        <v/>
      </c>
      <c r="P64" s="8" t="str">
        <f t="shared" ref="P64" si="45">IF(P63="","",P63)</f>
        <v/>
      </c>
    </row>
    <row r="65" spans="1:16" ht="25.5" x14ac:dyDescent="0.2">
      <c r="A65" s="12" t="s">
        <v>58</v>
      </c>
      <c r="B65" s="12" t="s">
        <v>59</v>
      </c>
      <c r="C65" s="13">
        <v>2885.06</v>
      </c>
      <c r="D65" s="12" t="s">
        <v>37</v>
      </c>
      <c r="E65" s="6" t="s">
        <v>38</v>
      </c>
      <c r="F65" s="7">
        <v>7413190.5199999996</v>
      </c>
      <c r="G65" s="6"/>
      <c r="H65" s="6"/>
      <c r="I65" s="6"/>
      <c r="J65" s="6"/>
      <c r="K65" s="6"/>
      <c r="L65" s="6"/>
      <c r="M65" s="6"/>
      <c r="N65" s="7">
        <v>7413190.5199999996</v>
      </c>
      <c r="O65" s="6"/>
      <c r="P65" s="6"/>
    </row>
    <row r="66" spans="1:16" ht="51" x14ac:dyDescent="0.2">
      <c r="A66" s="12"/>
      <c r="B66" s="12"/>
      <c r="C66" s="13"/>
      <c r="D66" s="12"/>
      <c r="E66" s="6" t="s">
        <v>39</v>
      </c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 ht="89.25" x14ac:dyDescent="0.2">
      <c r="A67" s="12"/>
      <c r="B67" s="12"/>
      <c r="C67" s="13"/>
      <c r="D67" s="12" t="s">
        <v>40</v>
      </c>
      <c r="E67" s="6" t="s">
        <v>41</v>
      </c>
      <c r="F67" s="7">
        <v>0</v>
      </c>
      <c r="G67" s="6"/>
      <c r="H67" s="6"/>
      <c r="I67" s="6"/>
      <c r="J67" s="6"/>
      <c r="K67" s="6"/>
      <c r="L67" s="6"/>
      <c r="M67" s="6"/>
      <c r="N67" s="7">
        <v>0</v>
      </c>
      <c r="O67" s="6"/>
      <c r="P67" s="6"/>
    </row>
    <row r="68" spans="1:16" x14ac:dyDescent="0.2">
      <c r="A68" s="12"/>
      <c r="B68" s="12"/>
      <c r="C68" s="13"/>
      <c r="D68" s="12"/>
      <c r="E68" s="6" t="s">
        <v>42</v>
      </c>
      <c r="F68" s="7">
        <v>0</v>
      </c>
      <c r="G68" s="6"/>
      <c r="H68" s="6"/>
      <c r="I68" s="6"/>
      <c r="J68" s="6"/>
      <c r="K68" s="6"/>
      <c r="L68" s="6"/>
      <c r="M68" s="6"/>
      <c r="N68" s="7">
        <v>0</v>
      </c>
      <c r="O68" s="6"/>
      <c r="P68" s="6"/>
    </row>
    <row r="69" spans="1:16" x14ac:dyDescent="0.2">
      <c r="A69" s="12"/>
      <c r="B69" s="12"/>
      <c r="C69" s="13"/>
      <c r="D69" s="12"/>
      <c r="E69" s="6" t="s">
        <v>43</v>
      </c>
      <c r="F69" s="7">
        <v>0</v>
      </c>
      <c r="G69" s="6"/>
      <c r="H69" s="6"/>
      <c r="I69" s="6"/>
      <c r="J69" s="6"/>
      <c r="K69" s="6"/>
      <c r="L69" s="6"/>
      <c r="M69" s="6"/>
      <c r="N69" s="7">
        <v>0</v>
      </c>
      <c r="O69" s="6"/>
      <c r="P69" s="6"/>
    </row>
    <row r="70" spans="1:16" x14ac:dyDescent="0.2">
      <c r="A70" s="12"/>
      <c r="B70" s="12"/>
      <c r="C70" s="13"/>
      <c r="D70" s="12"/>
      <c r="E70" s="6" t="s">
        <v>44</v>
      </c>
      <c r="F70" s="7">
        <v>0</v>
      </c>
      <c r="G70" s="6"/>
      <c r="H70" s="6"/>
      <c r="I70" s="6"/>
      <c r="J70" s="6"/>
      <c r="K70" s="6"/>
      <c r="L70" s="6"/>
      <c r="M70" s="6"/>
      <c r="N70" s="7">
        <v>0</v>
      </c>
      <c r="O70" s="6"/>
      <c r="P70" s="6"/>
    </row>
    <row r="71" spans="1:16" x14ac:dyDescent="0.2">
      <c r="A71" s="12"/>
      <c r="B71" s="12"/>
      <c r="C71" s="13"/>
      <c r="D71" s="14" t="s">
        <v>45</v>
      </c>
      <c r="E71" s="14"/>
      <c r="F71" s="7">
        <v>7413190.5199999996</v>
      </c>
      <c r="G71" s="6"/>
      <c r="H71" s="6"/>
      <c r="I71" s="6"/>
      <c r="J71" s="6"/>
      <c r="K71" s="6"/>
      <c r="L71" s="6"/>
      <c r="M71" s="6"/>
      <c r="N71" s="7">
        <v>7413190.5199999996</v>
      </c>
      <c r="O71" s="6"/>
      <c r="P71" s="6"/>
    </row>
    <row r="72" spans="1:16" ht="52.15" customHeight="1" x14ac:dyDescent="0.2">
      <c r="A72" s="12"/>
      <c r="B72" s="12"/>
      <c r="C72" s="13"/>
      <c r="D72" s="14" t="s">
        <v>46</v>
      </c>
      <c r="E72" s="14"/>
      <c r="F72" s="7">
        <v>2569.5100000000002</v>
      </c>
      <c r="G72" s="6"/>
      <c r="H72" s="6"/>
      <c r="I72" s="6"/>
      <c r="J72" s="6"/>
      <c r="K72" s="6"/>
      <c r="L72" s="6"/>
      <c r="M72" s="6"/>
      <c r="N72" s="7">
        <v>2569.5100000000002</v>
      </c>
      <c r="O72" s="6"/>
      <c r="P72" s="6"/>
    </row>
    <row r="73" spans="1:16" ht="52.15" customHeight="1" x14ac:dyDescent="0.2">
      <c r="A73" s="12"/>
      <c r="B73" s="12"/>
      <c r="C73" s="13"/>
      <c r="D73" s="14" t="s">
        <v>47</v>
      </c>
      <c r="E73" s="14"/>
      <c r="F73" s="6"/>
      <c r="G73" s="8" t="str">
        <f>IF(G72="","",G72)</f>
        <v/>
      </c>
      <c r="H73" s="8" t="str">
        <f t="shared" ref="H73" si="46">IF(H72="","",H72)</f>
        <v/>
      </c>
      <c r="I73" s="8" t="str">
        <f t="shared" ref="I73" si="47">IF(I72="","",I72)</f>
        <v/>
      </c>
      <c r="J73" s="8" t="str">
        <f t="shared" ref="J73" si="48">IF(J72="","",J72)</f>
        <v/>
      </c>
      <c r="K73" s="8" t="str">
        <f t="shared" ref="K73" si="49">IF(K72="","",K72)</f>
        <v/>
      </c>
      <c r="L73" s="8" t="str">
        <f t="shared" ref="L73" si="50">IF(L72="","",L72)</f>
        <v/>
      </c>
      <c r="M73" s="8" t="str">
        <f t="shared" ref="M73" si="51">IF(M72="","",M72)</f>
        <v/>
      </c>
      <c r="N73" s="8">
        <f t="shared" ref="N73" si="52">IF(N72="","",N72)</f>
        <v>2569.5100000000002</v>
      </c>
      <c r="O73" s="8" t="str">
        <f t="shared" ref="O73" si="53">IF(O72="","",O72)</f>
        <v/>
      </c>
      <c r="P73" s="8" t="str">
        <f t="shared" ref="P73" si="54">IF(P72="","",P72)</f>
        <v/>
      </c>
    </row>
    <row r="74" spans="1:16" ht="25.5" x14ac:dyDescent="0.2">
      <c r="A74" s="12" t="s">
        <v>60</v>
      </c>
      <c r="B74" s="12" t="s">
        <v>61</v>
      </c>
      <c r="C74" s="13">
        <v>1629.3</v>
      </c>
      <c r="D74" s="12" t="s">
        <v>37</v>
      </c>
      <c r="E74" s="6" t="s">
        <v>38</v>
      </c>
      <c r="F74" s="7">
        <v>3215309.5</v>
      </c>
      <c r="G74" s="6"/>
      <c r="H74" s="6"/>
      <c r="I74" s="7">
        <v>3215309.5</v>
      </c>
      <c r="J74" s="6"/>
      <c r="K74" s="6"/>
      <c r="L74" s="6"/>
      <c r="M74" s="6"/>
      <c r="N74" s="6"/>
      <c r="O74" s="6"/>
      <c r="P74" s="6"/>
    </row>
    <row r="75" spans="1:16" ht="51" x14ac:dyDescent="0.2">
      <c r="A75" s="12"/>
      <c r="B75" s="12"/>
      <c r="C75" s="13"/>
      <c r="D75" s="12"/>
      <c r="E75" s="6" t="s">
        <v>39</v>
      </c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1:16" ht="89.25" x14ac:dyDescent="0.2">
      <c r="A76" s="12"/>
      <c r="B76" s="12"/>
      <c r="C76" s="13"/>
      <c r="D76" s="12" t="s">
        <v>40</v>
      </c>
      <c r="E76" s="6" t="s">
        <v>41</v>
      </c>
      <c r="F76" s="7">
        <v>0</v>
      </c>
      <c r="G76" s="6"/>
      <c r="H76" s="6"/>
      <c r="I76" s="7">
        <v>0</v>
      </c>
      <c r="J76" s="6"/>
      <c r="K76" s="6"/>
      <c r="L76" s="6"/>
      <c r="M76" s="6"/>
      <c r="N76" s="6"/>
      <c r="O76" s="6"/>
      <c r="P76" s="6"/>
    </row>
    <row r="77" spans="1:16" x14ac:dyDescent="0.2">
      <c r="A77" s="12"/>
      <c r="B77" s="12"/>
      <c r="C77" s="13"/>
      <c r="D77" s="12"/>
      <c r="E77" s="6" t="s">
        <v>42</v>
      </c>
      <c r="F77" s="7">
        <v>0</v>
      </c>
      <c r="G77" s="6"/>
      <c r="H77" s="6"/>
      <c r="I77" s="7">
        <v>0</v>
      </c>
      <c r="J77" s="6"/>
      <c r="K77" s="6"/>
      <c r="L77" s="6"/>
      <c r="M77" s="6"/>
      <c r="N77" s="6"/>
      <c r="O77" s="6"/>
      <c r="P77" s="6"/>
    </row>
    <row r="78" spans="1:16" x14ac:dyDescent="0.2">
      <c r="A78" s="12"/>
      <c r="B78" s="12"/>
      <c r="C78" s="13"/>
      <c r="D78" s="12"/>
      <c r="E78" s="6" t="s">
        <v>43</v>
      </c>
      <c r="F78" s="7">
        <v>0</v>
      </c>
      <c r="G78" s="6"/>
      <c r="H78" s="6"/>
      <c r="I78" s="7">
        <v>0</v>
      </c>
      <c r="J78" s="6"/>
      <c r="K78" s="6"/>
      <c r="L78" s="6"/>
      <c r="M78" s="6"/>
      <c r="N78" s="6"/>
      <c r="O78" s="6"/>
      <c r="P78" s="6"/>
    </row>
    <row r="79" spans="1:16" x14ac:dyDescent="0.2">
      <c r="A79" s="12"/>
      <c r="B79" s="12"/>
      <c r="C79" s="13"/>
      <c r="D79" s="12"/>
      <c r="E79" s="6" t="s">
        <v>44</v>
      </c>
      <c r="F79" s="7">
        <v>0</v>
      </c>
      <c r="G79" s="6"/>
      <c r="H79" s="6"/>
      <c r="I79" s="7">
        <v>0</v>
      </c>
      <c r="J79" s="6"/>
      <c r="K79" s="6"/>
      <c r="L79" s="6"/>
      <c r="M79" s="6"/>
      <c r="N79" s="6"/>
      <c r="O79" s="6"/>
      <c r="P79" s="6"/>
    </row>
    <row r="80" spans="1:16" x14ac:dyDescent="0.2">
      <c r="A80" s="12"/>
      <c r="B80" s="12"/>
      <c r="C80" s="13"/>
      <c r="D80" s="14" t="s">
        <v>45</v>
      </c>
      <c r="E80" s="14"/>
      <c r="F80" s="7">
        <v>3215309.5</v>
      </c>
      <c r="G80" s="6"/>
      <c r="H80" s="6"/>
      <c r="I80" s="7">
        <v>3215309.5</v>
      </c>
      <c r="J80" s="6"/>
      <c r="K80" s="6"/>
      <c r="L80" s="6"/>
      <c r="M80" s="6"/>
      <c r="N80" s="6"/>
      <c r="O80" s="6"/>
      <c r="P80" s="6"/>
    </row>
    <row r="81" spans="1:16" ht="52.15" customHeight="1" x14ac:dyDescent="0.2">
      <c r="A81" s="12"/>
      <c r="B81" s="12"/>
      <c r="C81" s="13"/>
      <c r="D81" s="14" t="s">
        <v>46</v>
      </c>
      <c r="E81" s="14"/>
      <c r="F81" s="7">
        <v>1973.43</v>
      </c>
      <c r="G81" s="6"/>
      <c r="H81" s="6"/>
      <c r="I81" s="7">
        <v>1973.43</v>
      </c>
      <c r="J81" s="6"/>
      <c r="K81" s="6"/>
      <c r="L81" s="6"/>
      <c r="M81" s="6"/>
      <c r="N81" s="6"/>
      <c r="O81" s="6"/>
      <c r="P81" s="6"/>
    </row>
    <row r="82" spans="1:16" ht="52.15" customHeight="1" x14ac:dyDescent="0.2">
      <c r="A82" s="12"/>
      <c r="B82" s="12"/>
      <c r="C82" s="13"/>
      <c r="D82" s="14" t="s">
        <v>47</v>
      </c>
      <c r="E82" s="14"/>
      <c r="F82" s="6"/>
      <c r="G82" s="8" t="str">
        <f>IF(G81="","",G81)</f>
        <v/>
      </c>
      <c r="H82" s="8" t="str">
        <f t="shared" ref="H82" si="55">IF(H81="","",H81)</f>
        <v/>
      </c>
      <c r="I82" s="8">
        <f t="shared" ref="I82" si="56">IF(I81="","",I81)</f>
        <v>1973.43</v>
      </c>
      <c r="J82" s="8" t="str">
        <f t="shared" ref="J82" si="57">IF(J81="","",J81)</f>
        <v/>
      </c>
      <c r="K82" s="8" t="str">
        <f t="shared" ref="K82" si="58">IF(K81="","",K81)</f>
        <v/>
      </c>
      <c r="L82" s="8" t="str">
        <f t="shared" ref="L82" si="59">IF(L81="","",L81)</f>
        <v/>
      </c>
      <c r="M82" s="8" t="str">
        <f t="shared" ref="M82" si="60">IF(M81="","",M81)</f>
        <v/>
      </c>
      <c r="N82" s="8" t="str">
        <f t="shared" ref="N82" si="61">IF(N81="","",N81)</f>
        <v/>
      </c>
      <c r="O82" s="8" t="str">
        <f t="shared" ref="O82" si="62">IF(O81="","",O81)</f>
        <v/>
      </c>
      <c r="P82" s="8" t="str">
        <f t="shared" ref="P82" si="63">IF(P81="","",P81)</f>
        <v/>
      </c>
    </row>
    <row r="83" spans="1:16" ht="25.5" x14ac:dyDescent="0.2">
      <c r="A83" s="12" t="s">
        <v>62</v>
      </c>
      <c r="B83" s="12" t="s">
        <v>63</v>
      </c>
      <c r="C83" s="13">
        <v>8445.1</v>
      </c>
      <c r="D83" s="12" t="s">
        <v>37</v>
      </c>
      <c r="E83" s="6" t="s">
        <v>38</v>
      </c>
      <c r="F83" s="7">
        <v>13553804.119999999</v>
      </c>
      <c r="G83" s="6"/>
      <c r="H83" s="7">
        <v>13553804.119999999</v>
      </c>
      <c r="I83" s="6"/>
      <c r="J83" s="6"/>
      <c r="K83" s="6"/>
      <c r="L83" s="6"/>
      <c r="M83" s="6"/>
      <c r="N83" s="6"/>
      <c r="O83" s="6"/>
      <c r="P83" s="6"/>
    </row>
    <row r="84" spans="1:16" ht="51" x14ac:dyDescent="0.2">
      <c r="A84" s="12"/>
      <c r="B84" s="12"/>
      <c r="C84" s="13"/>
      <c r="D84" s="12"/>
      <c r="E84" s="6" t="s">
        <v>39</v>
      </c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6" ht="89.25" x14ac:dyDescent="0.2">
      <c r="A85" s="12"/>
      <c r="B85" s="12"/>
      <c r="C85" s="13"/>
      <c r="D85" s="12" t="s">
        <v>40</v>
      </c>
      <c r="E85" s="6" t="s">
        <v>41</v>
      </c>
      <c r="F85" s="7">
        <v>0</v>
      </c>
      <c r="G85" s="6"/>
      <c r="H85" s="7">
        <v>0</v>
      </c>
      <c r="I85" s="6"/>
      <c r="J85" s="6"/>
      <c r="K85" s="6"/>
      <c r="L85" s="6"/>
      <c r="M85" s="6"/>
      <c r="N85" s="6"/>
      <c r="O85" s="6"/>
      <c r="P85" s="6"/>
    </row>
    <row r="86" spans="1:16" x14ac:dyDescent="0.2">
      <c r="A86" s="12"/>
      <c r="B86" s="12"/>
      <c r="C86" s="13"/>
      <c r="D86" s="12"/>
      <c r="E86" s="6" t="s">
        <v>42</v>
      </c>
      <c r="F86" s="7">
        <v>0</v>
      </c>
      <c r="G86" s="6"/>
      <c r="H86" s="7">
        <v>0</v>
      </c>
      <c r="I86" s="6"/>
      <c r="J86" s="6"/>
      <c r="K86" s="6"/>
      <c r="L86" s="6"/>
      <c r="M86" s="6"/>
      <c r="N86" s="6"/>
      <c r="O86" s="6"/>
      <c r="P86" s="6"/>
    </row>
    <row r="87" spans="1:16" x14ac:dyDescent="0.2">
      <c r="A87" s="12"/>
      <c r="B87" s="12"/>
      <c r="C87" s="13"/>
      <c r="D87" s="12"/>
      <c r="E87" s="6" t="s">
        <v>43</v>
      </c>
      <c r="F87" s="7">
        <v>0</v>
      </c>
      <c r="G87" s="6"/>
      <c r="H87" s="7">
        <v>0</v>
      </c>
      <c r="I87" s="6"/>
      <c r="J87" s="6"/>
      <c r="K87" s="6"/>
      <c r="L87" s="6"/>
      <c r="M87" s="6"/>
      <c r="N87" s="6"/>
      <c r="O87" s="6"/>
      <c r="P87" s="6"/>
    </row>
    <row r="88" spans="1:16" x14ac:dyDescent="0.2">
      <c r="A88" s="12"/>
      <c r="B88" s="12"/>
      <c r="C88" s="13"/>
      <c r="D88" s="12"/>
      <c r="E88" s="6" t="s">
        <v>44</v>
      </c>
      <c r="F88" s="7">
        <v>0</v>
      </c>
      <c r="G88" s="6"/>
      <c r="H88" s="7">
        <v>0</v>
      </c>
      <c r="I88" s="6"/>
      <c r="J88" s="6"/>
      <c r="K88" s="6"/>
      <c r="L88" s="6"/>
      <c r="M88" s="6"/>
      <c r="N88" s="6"/>
      <c r="O88" s="6"/>
      <c r="P88" s="6"/>
    </row>
    <row r="89" spans="1:16" x14ac:dyDescent="0.2">
      <c r="A89" s="12"/>
      <c r="B89" s="12"/>
      <c r="C89" s="13"/>
      <c r="D89" s="14" t="s">
        <v>45</v>
      </c>
      <c r="E89" s="14"/>
      <c r="F89" s="7">
        <v>13553804.119999999</v>
      </c>
      <c r="G89" s="6"/>
      <c r="H89" s="7">
        <v>13553804.119999999</v>
      </c>
      <c r="I89" s="6"/>
      <c r="J89" s="6"/>
      <c r="K89" s="6"/>
      <c r="L89" s="6"/>
      <c r="M89" s="6"/>
      <c r="N89" s="6"/>
      <c r="O89" s="6"/>
      <c r="P89" s="6"/>
    </row>
    <row r="90" spans="1:16" ht="52.15" customHeight="1" x14ac:dyDescent="0.2">
      <c r="A90" s="12"/>
      <c r="B90" s="12"/>
      <c r="C90" s="13"/>
      <c r="D90" s="14" t="s">
        <v>46</v>
      </c>
      <c r="E90" s="14"/>
      <c r="F90" s="7">
        <v>1604.93</v>
      </c>
      <c r="G90" s="6"/>
      <c r="H90" s="7">
        <v>1604.93</v>
      </c>
      <c r="I90" s="6"/>
      <c r="J90" s="6"/>
      <c r="K90" s="6"/>
      <c r="L90" s="6"/>
      <c r="M90" s="6"/>
      <c r="N90" s="6"/>
      <c r="O90" s="6"/>
      <c r="P90" s="6"/>
    </row>
    <row r="91" spans="1:16" ht="52.15" customHeight="1" x14ac:dyDescent="0.2">
      <c r="A91" s="12"/>
      <c r="B91" s="12"/>
      <c r="C91" s="13"/>
      <c r="D91" s="14" t="s">
        <v>47</v>
      </c>
      <c r="E91" s="14"/>
      <c r="F91" s="6"/>
      <c r="G91" s="8" t="str">
        <f>IF(G90="","",G90)</f>
        <v/>
      </c>
      <c r="H91" s="8"/>
      <c r="I91" s="8" t="str">
        <f t="shared" ref="I91" si="64">IF(I90="","",I90)</f>
        <v/>
      </c>
      <c r="J91" s="8" t="str">
        <f t="shared" ref="J91" si="65">IF(J90="","",J90)</f>
        <v/>
      </c>
      <c r="K91" s="8" t="str">
        <f t="shared" ref="K91" si="66">IF(K90="","",K90)</f>
        <v/>
      </c>
      <c r="L91" s="8" t="str">
        <f t="shared" ref="L91" si="67">IF(L90="","",L90)</f>
        <v/>
      </c>
      <c r="M91" s="8" t="str">
        <f t="shared" ref="M91" si="68">IF(M90="","",M90)</f>
        <v/>
      </c>
      <c r="N91" s="8" t="str">
        <f t="shared" ref="N91" si="69">IF(N90="","",N90)</f>
        <v/>
      </c>
      <c r="O91" s="8" t="str">
        <f t="shared" ref="O91" si="70">IF(O90="","",O90)</f>
        <v/>
      </c>
      <c r="P91" s="8" t="str">
        <f t="shared" ref="P91" si="71">IF(P90="","",P90)</f>
        <v/>
      </c>
    </row>
    <row r="92" spans="1:16" ht="25.5" x14ac:dyDescent="0.2">
      <c r="A92" s="12" t="s">
        <v>64</v>
      </c>
      <c r="B92" s="12" t="s">
        <v>65</v>
      </c>
      <c r="C92" s="13">
        <v>6015.5</v>
      </c>
      <c r="D92" s="12" t="s">
        <v>37</v>
      </c>
      <c r="E92" s="6" t="s">
        <v>38</v>
      </c>
      <c r="F92" s="7">
        <v>9713913.1899999995</v>
      </c>
      <c r="G92" s="6"/>
      <c r="H92" s="7">
        <v>9713913.1899999995</v>
      </c>
      <c r="I92" s="6"/>
      <c r="J92" s="6"/>
      <c r="K92" s="6"/>
      <c r="L92" s="6"/>
      <c r="M92" s="6"/>
      <c r="N92" s="6"/>
      <c r="O92" s="6"/>
      <c r="P92" s="6"/>
    </row>
    <row r="93" spans="1:16" ht="51" x14ac:dyDescent="0.2">
      <c r="A93" s="12"/>
      <c r="B93" s="12"/>
      <c r="C93" s="13"/>
      <c r="D93" s="12"/>
      <c r="E93" s="6" t="s">
        <v>39</v>
      </c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 ht="89.25" x14ac:dyDescent="0.2">
      <c r="A94" s="12"/>
      <c r="B94" s="12"/>
      <c r="C94" s="13"/>
      <c r="D94" s="12" t="s">
        <v>40</v>
      </c>
      <c r="E94" s="6" t="s">
        <v>41</v>
      </c>
      <c r="F94" s="7">
        <v>0</v>
      </c>
      <c r="G94" s="6"/>
      <c r="H94" s="7">
        <v>0</v>
      </c>
      <c r="I94" s="6"/>
      <c r="J94" s="6"/>
      <c r="K94" s="6"/>
      <c r="L94" s="6"/>
      <c r="M94" s="6"/>
      <c r="N94" s="6"/>
      <c r="O94" s="6"/>
      <c r="P94" s="6"/>
    </row>
    <row r="95" spans="1:16" x14ac:dyDescent="0.2">
      <c r="A95" s="12"/>
      <c r="B95" s="12"/>
      <c r="C95" s="13"/>
      <c r="D95" s="12"/>
      <c r="E95" s="6" t="s">
        <v>42</v>
      </c>
      <c r="F95" s="7">
        <v>0</v>
      </c>
      <c r="G95" s="6"/>
      <c r="H95" s="7">
        <v>0</v>
      </c>
      <c r="I95" s="6"/>
      <c r="J95" s="6"/>
      <c r="K95" s="6"/>
      <c r="L95" s="6"/>
      <c r="M95" s="6"/>
      <c r="N95" s="6"/>
      <c r="O95" s="6"/>
      <c r="P95" s="6"/>
    </row>
    <row r="96" spans="1:16" x14ac:dyDescent="0.2">
      <c r="A96" s="12"/>
      <c r="B96" s="12"/>
      <c r="C96" s="13"/>
      <c r="D96" s="12"/>
      <c r="E96" s="6" t="s">
        <v>43</v>
      </c>
      <c r="F96" s="7">
        <v>0</v>
      </c>
      <c r="G96" s="6"/>
      <c r="H96" s="7">
        <v>0</v>
      </c>
      <c r="I96" s="6"/>
      <c r="J96" s="6"/>
      <c r="K96" s="6"/>
      <c r="L96" s="6"/>
      <c r="M96" s="6"/>
      <c r="N96" s="6"/>
      <c r="O96" s="6"/>
      <c r="P96" s="6"/>
    </row>
    <row r="97" spans="1:16" x14ac:dyDescent="0.2">
      <c r="A97" s="12"/>
      <c r="B97" s="12"/>
      <c r="C97" s="13"/>
      <c r="D97" s="12"/>
      <c r="E97" s="6" t="s">
        <v>44</v>
      </c>
      <c r="F97" s="7">
        <v>0</v>
      </c>
      <c r="G97" s="6"/>
      <c r="H97" s="7">
        <v>0</v>
      </c>
      <c r="I97" s="6"/>
      <c r="J97" s="6"/>
      <c r="K97" s="6"/>
      <c r="L97" s="6"/>
      <c r="M97" s="6"/>
      <c r="N97" s="6"/>
      <c r="O97" s="6"/>
      <c r="P97" s="6"/>
    </row>
    <row r="98" spans="1:16" x14ac:dyDescent="0.2">
      <c r="A98" s="12"/>
      <c r="B98" s="12"/>
      <c r="C98" s="13"/>
      <c r="D98" s="14" t="s">
        <v>45</v>
      </c>
      <c r="E98" s="14"/>
      <c r="F98" s="7">
        <v>9713913.1899999995</v>
      </c>
      <c r="G98" s="6"/>
      <c r="H98" s="7">
        <v>9713913.1899999995</v>
      </c>
      <c r="I98" s="6"/>
      <c r="J98" s="6"/>
      <c r="K98" s="6"/>
      <c r="L98" s="6"/>
      <c r="M98" s="6"/>
      <c r="N98" s="6"/>
      <c r="O98" s="6"/>
      <c r="P98" s="6"/>
    </row>
    <row r="99" spans="1:16" ht="52.15" customHeight="1" x14ac:dyDescent="0.2">
      <c r="A99" s="12"/>
      <c r="B99" s="12"/>
      <c r="C99" s="13"/>
      <c r="D99" s="14" t="s">
        <v>46</v>
      </c>
      <c r="E99" s="14"/>
      <c r="F99" s="7">
        <v>1614.81</v>
      </c>
      <c r="G99" s="6"/>
      <c r="H99" s="7">
        <v>1614.81</v>
      </c>
      <c r="I99" s="6"/>
      <c r="J99" s="6"/>
      <c r="K99" s="6"/>
      <c r="L99" s="6"/>
      <c r="M99" s="6"/>
      <c r="N99" s="6"/>
      <c r="O99" s="6"/>
      <c r="P99" s="6"/>
    </row>
    <row r="100" spans="1:16" ht="52.15" customHeight="1" x14ac:dyDescent="0.2">
      <c r="A100" s="12"/>
      <c r="B100" s="12"/>
      <c r="C100" s="13"/>
      <c r="D100" s="14" t="s">
        <v>47</v>
      </c>
      <c r="E100" s="14"/>
      <c r="F100" s="6"/>
      <c r="G100" s="8" t="str">
        <f>IF(G99="","",G99)</f>
        <v/>
      </c>
      <c r="H100" s="8"/>
      <c r="I100" s="8" t="str">
        <f t="shared" ref="I100" si="72">IF(I99="","",I99)</f>
        <v/>
      </c>
      <c r="J100" s="8" t="str">
        <f t="shared" ref="J100" si="73">IF(J99="","",J99)</f>
        <v/>
      </c>
      <c r="K100" s="8" t="str">
        <f t="shared" ref="K100" si="74">IF(K99="","",K99)</f>
        <v/>
      </c>
      <c r="L100" s="8" t="str">
        <f t="shared" ref="L100" si="75">IF(L99="","",L99)</f>
        <v/>
      </c>
      <c r="M100" s="8" t="str">
        <f t="shared" ref="M100" si="76">IF(M99="","",M99)</f>
        <v/>
      </c>
      <c r="N100" s="8" t="str">
        <f t="shared" ref="N100" si="77">IF(N99="","",N99)</f>
        <v/>
      </c>
      <c r="O100" s="8" t="str">
        <f t="shared" ref="O100" si="78">IF(O99="","",O99)</f>
        <v/>
      </c>
      <c r="P100" s="8" t="str">
        <f t="shared" ref="P100" si="79">IF(P99="","",P99)</f>
        <v/>
      </c>
    </row>
    <row r="101" spans="1:16" ht="25.5" x14ac:dyDescent="0.2">
      <c r="A101" s="12" t="s">
        <v>66</v>
      </c>
      <c r="B101" s="12" t="s">
        <v>67</v>
      </c>
      <c r="C101" s="13">
        <v>13670.5</v>
      </c>
      <c r="D101" s="12" t="s">
        <v>37</v>
      </c>
      <c r="E101" s="6" t="s">
        <v>38</v>
      </c>
      <c r="F101" s="7">
        <v>20911218.579999998</v>
      </c>
      <c r="G101" s="6"/>
      <c r="H101" s="7">
        <v>20911218.579999998</v>
      </c>
      <c r="I101" s="6"/>
      <c r="J101" s="6"/>
      <c r="K101" s="6"/>
      <c r="L101" s="6"/>
      <c r="M101" s="6"/>
      <c r="N101" s="6"/>
      <c r="O101" s="6"/>
      <c r="P101" s="6"/>
    </row>
    <row r="102" spans="1:16" ht="51" x14ac:dyDescent="0.2">
      <c r="A102" s="12"/>
      <c r="B102" s="12"/>
      <c r="C102" s="13"/>
      <c r="D102" s="12"/>
      <c r="E102" s="6" t="s">
        <v>39</v>
      </c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 ht="89.25" x14ac:dyDescent="0.2">
      <c r="A103" s="12"/>
      <c r="B103" s="12"/>
      <c r="C103" s="13"/>
      <c r="D103" s="12" t="s">
        <v>40</v>
      </c>
      <c r="E103" s="6" t="s">
        <v>41</v>
      </c>
      <c r="F103" s="7">
        <v>0</v>
      </c>
      <c r="G103" s="6"/>
      <c r="H103" s="7">
        <v>0</v>
      </c>
      <c r="I103" s="6"/>
      <c r="J103" s="6"/>
      <c r="K103" s="6"/>
      <c r="L103" s="6"/>
      <c r="M103" s="6"/>
      <c r="N103" s="6"/>
      <c r="O103" s="6"/>
      <c r="P103" s="6"/>
    </row>
    <row r="104" spans="1:16" x14ac:dyDescent="0.2">
      <c r="A104" s="12"/>
      <c r="B104" s="12"/>
      <c r="C104" s="13"/>
      <c r="D104" s="12"/>
      <c r="E104" s="6" t="s">
        <v>42</v>
      </c>
      <c r="F104" s="7">
        <v>0</v>
      </c>
      <c r="G104" s="6"/>
      <c r="H104" s="7">
        <v>0</v>
      </c>
      <c r="I104" s="6"/>
      <c r="J104" s="6"/>
      <c r="K104" s="6"/>
      <c r="L104" s="6"/>
      <c r="M104" s="6"/>
      <c r="N104" s="6"/>
      <c r="O104" s="6"/>
      <c r="P104" s="6"/>
    </row>
    <row r="105" spans="1:16" x14ac:dyDescent="0.2">
      <c r="A105" s="12"/>
      <c r="B105" s="12"/>
      <c r="C105" s="13"/>
      <c r="D105" s="12"/>
      <c r="E105" s="6" t="s">
        <v>43</v>
      </c>
      <c r="F105" s="7">
        <v>0</v>
      </c>
      <c r="G105" s="6"/>
      <c r="H105" s="7">
        <v>0</v>
      </c>
      <c r="I105" s="6"/>
      <c r="J105" s="6"/>
      <c r="K105" s="6"/>
      <c r="L105" s="6"/>
      <c r="M105" s="6"/>
      <c r="N105" s="6"/>
      <c r="O105" s="6"/>
      <c r="P105" s="6"/>
    </row>
    <row r="106" spans="1:16" x14ac:dyDescent="0.2">
      <c r="A106" s="12"/>
      <c r="B106" s="12"/>
      <c r="C106" s="13"/>
      <c r="D106" s="12"/>
      <c r="E106" s="6" t="s">
        <v>44</v>
      </c>
      <c r="F106" s="7">
        <v>0</v>
      </c>
      <c r="G106" s="6"/>
      <c r="H106" s="7">
        <v>0</v>
      </c>
      <c r="I106" s="6"/>
      <c r="J106" s="6"/>
      <c r="K106" s="6"/>
      <c r="L106" s="6"/>
      <c r="M106" s="6"/>
      <c r="N106" s="6"/>
      <c r="O106" s="6"/>
      <c r="P106" s="6"/>
    </row>
    <row r="107" spans="1:16" x14ac:dyDescent="0.2">
      <c r="A107" s="12"/>
      <c r="B107" s="12"/>
      <c r="C107" s="13"/>
      <c r="D107" s="14" t="s">
        <v>45</v>
      </c>
      <c r="E107" s="14"/>
      <c r="F107" s="7">
        <v>20911218.579999998</v>
      </c>
      <c r="G107" s="6"/>
      <c r="H107" s="7">
        <v>20911218.579999998</v>
      </c>
      <c r="I107" s="6"/>
      <c r="J107" s="6"/>
      <c r="K107" s="6"/>
      <c r="L107" s="6"/>
      <c r="M107" s="6"/>
      <c r="N107" s="6"/>
      <c r="O107" s="6"/>
      <c r="P107" s="6"/>
    </row>
    <row r="108" spans="1:16" ht="52.15" customHeight="1" x14ac:dyDescent="0.2">
      <c r="A108" s="12"/>
      <c r="B108" s="12"/>
      <c r="C108" s="13"/>
      <c r="D108" s="14" t="s">
        <v>46</v>
      </c>
      <c r="E108" s="14"/>
      <c r="F108" s="7">
        <v>1529.66</v>
      </c>
      <c r="G108" s="6"/>
      <c r="H108" s="7">
        <v>1529.66</v>
      </c>
      <c r="I108" s="6"/>
      <c r="J108" s="6"/>
      <c r="K108" s="6"/>
      <c r="L108" s="6"/>
      <c r="M108" s="6"/>
      <c r="N108" s="6"/>
      <c r="O108" s="6"/>
      <c r="P108" s="6"/>
    </row>
    <row r="109" spans="1:16" ht="52.15" customHeight="1" x14ac:dyDescent="0.2">
      <c r="A109" s="12"/>
      <c r="B109" s="12"/>
      <c r="C109" s="13"/>
      <c r="D109" s="14" t="s">
        <v>47</v>
      </c>
      <c r="E109" s="14"/>
      <c r="F109" s="6"/>
      <c r="G109" s="8" t="str">
        <f>IF(G108="","",G108)</f>
        <v/>
      </c>
      <c r="H109" s="8"/>
      <c r="I109" s="8" t="str">
        <f t="shared" ref="I109" si="80">IF(I108="","",I108)</f>
        <v/>
      </c>
      <c r="J109" s="8" t="str">
        <f t="shared" ref="J109" si="81">IF(J108="","",J108)</f>
        <v/>
      </c>
      <c r="K109" s="8" t="str">
        <f t="shared" ref="K109" si="82">IF(K108="","",K108)</f>
        <v/>
      </c>
      <c r="L109" s="8" t="str">
        <f t="shared" ref="L109" si="83">IF(L108="","",L108)</f>
        <v/>
      </c>
      <c r="M109" s="8" t="str">
        <f t="shared" ref="M109" si="84">IF(M108="","",M108)</f>
        <v/>
      </c>
      <c r="N109" s="8" t="str">
        <f t="shared" ref="N109" si="85">IF(N108="","",N108)</f>
        <v/>
      </c>
      <c r="O109" s="8" t="str">
        <f t="shared" ref="O109" si="86">IF(O108="","",O108)</f>
        <v/>
      </c>
      <c r="P109" s="8" t="str">
        <f t="shared" ref="P109" si="87">IF(P108="","",P108)</f>
        <v/>
      </c>
    </row>
    <row r="110" spans="1:16" ht="25.5" x14ac:dyDescent="0.2">
      <c r="A110" s="12" t="s">
        <v>68</v>
      </c>
      <c r="B110" s="12" t="s">
        <v>69</v>
      </c>
      <c r="C110" s="13">
        <v>3338</v>
      </c>
      <c r="D110" s="12" t="s">
        <v>37</v>
      </c>
      <c r="E110" s="6" t="s">
        <v>38</v>
      </c>
      <c r="F110" s="7">
        <v>37182415.939999998</v>
      </c>
      <c r="G110" s="7">
        <v>37182415.939999998</v>
      </c>
      <c r="H110" s="6"/>
      <c r="I110" s="6"/>
      <c r="J110" s="6"/>
      <c r="K110" s="6"/>
      <c r="L110" s="6"/>
      <c r="M110" s="6"/>
      <c r="N110" s="6"/>
      <c r="O110" s="6"/>
      <c r="P110" s="6"/>
    </row>
    <row r="111" spans="1:16" ht="51" x14ac:dyDescent="0.2">
      <c r="A111" s="12"/>
      <c r="B111" s="12"/>
      <c r="C111" s="13"/>
      <c r="D111" s="12"/>
      <c r="E111" s="6" t="s">
        <v>39</v>
      </c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 ht="89.25" x14ac:dyDescent="0.2">
      <c r="A112" s="12"/>
      <c r="B112" s="12"/>
      <c r="C112" s="13"/>
      <c r="D112" s="12" t="s">
        <v>40</v>
      </c>
      <c r="E112" s="6" t="s">
        <v>41</v>
      </c>
      <c r="F112" s="7">
        <v>0</v>
      </c>
      <c r="G112" s="7">
        <v>0</v>
      </c>
      <c r="H112" s="6"/>
      <c r="I112" s="6"/>
      <c r="J112" s="6"/>
      <c r="K112" s="6"/>
      <c r="L112" s="6"/>
      <c r="M112" s="6"/>
      <c r="N112" s="6"/>
      <c r="O112" s="6"/>
      <c r="P112" s="6"/>
    </row>
    <row r="113" spans="1:16" x14ac:dyDescent="0.2">
      <c r="A113" s="12"/>
      <c r="B113" s="12"/>
      <c r="C113" s="13"/>
      <c r="D113" s="12"/>
      <c r="E113" s="6" t="s">
        <v>42</v>
      </c>
      <c r="F113" s="7">
        <v>0</v>
      </c>
      <c r="G113" s="7">
        <v>0</v>
      </c>
      <c r="H113" s="6"/>
      <c r="I113" s="6"/>
      <c r="J113" s="6"/>
      <c r="K113" s="6"/>
      <c r="L113" s="6"/>
      <c r="M113" s="6"/>
      <c r="N113" s="6"/>
      <c r="O113" s="6"/>
      <c r="P113" s="6"/>
    </row>
    <row r="114" spans="1:16" x14ac:dyDescent="0.2">
      <c r="A114" s="12"/>
      <c r="B114" s="12"/>
      <c r="C114" s="13"/>
      <c r="D114" s="12"/>
      <c r="E114" s="6" t="s">
        <v>43</v>
      </c>
      <c r="F114" s="7">
        <v>0</v>
      </c>
      <c r="G114" s="7">
        <v>0</v>
      </c>
      <c r="H114" s="6"/>
      <c r="I114" s="6"/>
      <c r="J114" s="6"/>
      <c r="K114" s="6"/>
      <c r="L114" s="6"/>
      <c r="M114" s="6"/>
      <c r="N114" s="6"/>
      <c r="O114" s="6"/>
      <c r="P114" s="6"/>
    </row>
    <row r="115" spans="1:16" x14ac:dyDescent="0.2">
      <c r="A115" s="12"/>
      <c r="B115" s="12"/>
      <c r="C115" s="13"/>
      <c r="D115" s="12"/>
      <c r="E115" s="6" t="s">
        <v>44</v>
      </c>
      <c r="F115" s="7">
        <v>0</v>
      </c>
      <c r="G115" s="7">
        <v>0</v>
      </c>
      <c r="H115" s="6"/>
      <c r="I115" s="6"/>
      <c r="J115" s="6"/>
      <c r="K115" s="6"/>
      <c r="L115" s="6"/>
      <c r="M115" s="6"/>
      <c r="N115" s="6"/>
      <c r="O115" s="6"/>
      <c r="P115" s="6"/>
    </row>
    <row r="116" spans="1:16" x14ac:dyDescent="0.2">
      <c r="A116" s="12"/>
      <c r="B116" s="12"/>
      <c r="C116" s="13"/>
      <c r="D116" s="14" t="s">
        <v>45</v>
      </c>
      <c r="E116" s="14"/>
      <c r="F116" s="7">
        <v>37182415.939999998</v>
      </c>
      <c r="G116" s="7">
        <v>37182415.939999998</v>
      </c>
      <c r="H116" s="6"/>
      <c r="I116" s="6"/>
      <c r="J116" s="6"/>
      <c r="K116" s="6"/>
      <c r="L116" s="6"/>
      <c r="M116" s="6"/>
      <c r="N116" s="6"/>
      <c r="O116" s="6"/>
      <c r="P116" s="6"/>
    </row>
    <row r="117" spans="1:16" ht="52.15" customHeight="1" x14ac:dyDescent="0.2">
      <c r="A117" s="12"/>
      <c r="B117" s="12"/>
      <c r="C117" s="13"/>
      <c r="D117" s="14" t="s">
        <v>46</v>
      </c>
      <c r="E117" s="14"/>
      <c r="F117" s="7">
        <v>11139.13</v>
      </c>
      <c r="G117" s="7">
        <v>11139.13</v>
      </c>
      <c r="H117" s="6"/>
      <c r="I117" s="6"/>
      <c r="J117" s="6"/>
      <c r="K117" s="6"/>
      <c r="L117" s="6"/>
      <c r="M117" s="6"/>
      <c r="N117" s="6"/>
      <c r="O117" s="6"/>
      <c r="P117" s="6"/>
    </row>
    <row r="118" spans="1:16" ht="52.15" customHeight="1" x14ac:dyDescent="0.2">
      <c r="A118" s="12"/>
      <c r="B118" s="12"/>
      <c r="C118" s="13"/>
      <c r="D118" s="14" t="s">
        <v>47</v>
      </c>
      <c r="E118" s="14"/>
      <c r="F118" s="6"/>
      <c r="G118" s="8">
        <f>IF(G117="","",G117)</f>
        <v>11139.13</v>
      </c>
      <c r="H118" s="8" t="str">
        <f t="shared" ref="H118" si="88">IF(H117="","",H117)</f>
        <v/>
      </c>
      <c r="I118" s="8" t="str">
        <f t="shared" ref="I118" si="89">IF(I117="","",I117)</f>
        <v/>
      </c>
      <c r="J118" s="8" t="str">
        <f t="shared" ref="J118" si="90">IF(J117="","",J117)</f>
        <v/>
      </c>
      <c r="K118" s="8" t="str">
        <f t="shared" ref="K118" si="91">IF(K117="","",K117)</f>
        <v/>
      </c>
      <c r="L118" s="8" t="str">
        <f t="shared" ref="L118" si="92">IF(L117="","",L117)</f>
        <v/>
      </c>
      <c r="M118" s="8" t="str">
        <f t="shared" ref="M118" si="93">IF(M117="","",M117)</f>
        <v/>
      </c>
      <c r="N118" s="8" t="str">
        <f t="shared" ref="N118" si="94">IF(N117="","",N117)</f>
        <v/>
      </c>
      <c r="O118" s="8" t="str">
        <f t="shared" ref="O118" si="95">IF(O117="","",O117)</f>
        <v/>
      </c>
      <c r="P118" s="8" t="str">
        <f t="shared" ref="P118" si="96">IF(P117="","",P117)</f>
        <v/>
      </c>
    </row>
    <row r="119" spans="1:16" ht="25.5" x14ac:dyDescent="0.2">
      <c r="A119" s="12" t="s">
        <v>70</v>
      </c>
      <c r="B119" s="12" t="s">
        <v>71</v>
      </c>
      <c r="C119" s="13">
        <v>621.5</v>
      </c>
      <c r="D119" s="12" t="s">
        <v>37</v>
      </c>
      <c r="E119" s="6" t="s">
        <v>38</v>
      </c>
      <c r="F119" s="7">
        <v>9592771.7100000009</v>
      </c>
      <c r="G119" s="6"/>
      <c r="H119" s="6"/>
      <c r="I119" s="6"/>
      <c r="J119" s="6"/>
      <c r="K119" s="6"/>
      <c r="L119" s="6"/>
      <c r="M119" s="6"/>
      <c r="N119" s="6"/>
      <c r="O119" s="7">
        <v>9592771.7100000009</v>
      </c>
      <c r="P119" s="6"/>
    </row>
    <row r="120" spans="1:16" ht="51" x14ac:dyDescent="0.2">
      <c r="A120" s="12"/>
      <c r="B120" s="12"/>
      <c r="C120" s="13"/>
      <c r="D120" s="12"/>
      <c r="E120" s="6" t="s">
        <v>39</v>
      </c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 ht="89.25" x14ac:dyDescent="0.2">
      <c r="A121" s="12"/>
      <c r="B121" s="12"/>
      <c r="C121" s="13"/>
      <c r="D121" s="12" t="s">
        <v>40</v>
      </c>
      <c r="E121" s="6" t="s">
        <v>41</v>
      </c>
      <c r="F121" s="7">
        <v>0</v>
      </c>
      <c r="G121" s="6"/>
      <c r="H121" s="6"/>
      <c r="I121" s="6"/>
      <c r="J121" s="6"/>
      <c r="K121" s="6"/>
      <c r="L121" s="6"/>
      <c r="M121" s="6"/>
      <c r="N121" s="6"/>
      <c r="O121" s="7">
        <v>0</v>
      </c>
      <c r="P121" s="6"/>
    </row>
    <row r="122" spans="1:16" x14ac:dyDescent="0.2">
      <c r="A122" s="12"/>
      <c r="B122" s="12"/>
      <c r="C122" s="13"/>
      <c r="D122" s="12"/>
      <c r="E122" s="6" t="s">
        <v>42</v>
      </c>
      <c r="F122" s="7">
        <v>0</v>
      </c>
      <c r="G122" s="6"/>
      <c r="H122" s="6"/>
      <c r="I122" s="6"/>
      <c r="J122" s="6"/>
      <c r="K122" s="6"/>
      <c r="L122" s="6"/>
      <c r="M122" s="6"/>
      <c r="N122" s="6"/>
      <c r="O122" s="7">
        <v>0</v>
      </c>
      <c r="P122" s="6"/>
    </row>
    <row r="123" spans="1:16" x14ac:dyDescent="0.2">
      <c r="A123" s="12"/>
      <c r="B123" s="12"/>
      <c r="C123" s="13"/>
      <c r="D123" s="12"/>
      <c r="E123" s="6" t="s">
        <v>43</v>
      </c>
      <c r="F123" s="7">
        <v>0</v>
      </c>
      <c r="G123" s="6"/>
      <c r="H123" s="6"/>
      <c r="I123" s="6"/>
      <c r="J123" s="6"/>
      <c r="K123" s="6"/>
      <c r="L123" s="6"/>
      <c r="M123" s="6"/>
      <c r="N123" s="6"/>
      <c r="O123" s="7">
        <v>0</v>
      </c>
      <c r="P123" s="6"/>
    </row>
    <row r="124" spans="1:16" x14ac:dyDescent="0.2">
      <c r="A124" s="12"/>
      <c r="B124" s="12"/>
      <c r="C124" s="13"/>
      <c r="D124" s="12"/>
      <c r="E124" s="6" t="s">
        <v>44</v>
      </c>
      <c r="F124" s="7">
        <v>0</v>
      </c>
      <c r="G124" s="6"/>
      <c r="H124" s="6"/>
      <c r="I124" s="6"/>
      <c r="J124" s="6"/>
      <c r="K124" s="6"/>
      <c r="L124" s="6"/>
      <c r="M124" s="6"/>
      <c r="N124" s="6"/>
      <c r="O124" s="7">
        <v>0</v>
      </c>
      <c r="P124" s="6"/>
    </row>
    <row r="125" spans="1:16" x14ac:dyDescent="0.2">
      <c r="A125" s="12"/>
      <c r="B125" s="12"/>
      <c r="C125" s="13"/>
      <c r="D125" s="14" t="s">
        <v>45</v>
      </c>
      <c r="E125" s="14"/>
      <c r="F125" s="7">
        <v>9592771.7100000009</v>
      </c>
      <c r="G125" s="6"/>
      <c r="H125" s="6"/>
      <c r="I125" s="6"/>
      <c r="J125" s="6"/>
      <c r="K125" s="6"/>
      <c r="L125" s="6"/>
      <c r="M125" s="6"/>
      <c r="N125" s="6"/>
      <c r="O125" s="7">
        <v>9592771.7100000009</v>
      </c>
      <c r="P125" s="6"/>
    </row>
    <row r="126" spans="1:16" ht="52.15" customHeight="1" x14ac:dyDescent="0.2">
      <c r="A126" s="12"/>
      <c r="B126" s="12"/>
      <c r="C126" s="13"/>
      <c r="D126" s="14" t="s">
        <v>46</v>
      </c>
      <c r="E126" s="14"/>
      <c r="F126" s="7">
        <v>15434.87</v>
      </c>
      <c r="G126" s="6"/>
      <c r="H126" s="6"/>
      <c r="I126" s="6"/>
      <c r="J126" s="6"/>
      <c r="K126" s="6"/>
      <c r="L126" s="6"/>
      <c r="M126" s="6"/>
      <c r="N126" s="6"/>
      <c r="O126" s="7">
        <v>15434.87</v>
      </c>
      <c r="P126" s="6"/>
    </row>
    <row r="127" spans="1:16" ht="52.15" customHeight="1" x14ac:dyDescent="0.2">
      <c r="A127" s="12"/>
      <c r="B127" s="12"/>
      <c r="C127" s="13"/>
      <c r="D127" s="14" t="s">
        <v>47</v>
      </c>
      <c r="E127" s="14"/>
      <c r="F127" s="6"/>
      <c r="G127" s="8" t="str">
        <f>IF(G126="","",G126)</f>
        <v/>
      </c>
      <c r="H127" s="8" t="str">
        <f t="shared" ref="H127" si="97">IF(H126="","",H126)</f>
        <v/>
      </c>
      <c r="I127" s="8" t="str">
        <f t="shared" ref="I127" si="98">IF(I126="","",I126)</f>
        <v/>
      </c>
      <c r="J127" s="8" t="str">
        <f t="shared" ref="J127" si="99">IF(J126="","",J126)</f>
        <v/>
      </c>
      <c r="K127" s="8" t="str">
        <f t="shared" ref="K127" si="100">IF(K126="","",K126)</f>
        <v/>
      </c>
      <c r="L127" s="8" t="str">
        <f t="shared" ref="L127" si="101">IF(L126="","",L126)</f>
        <v/>
      </c>
      <c r="M127" s="8" t="str">
        <f t="shared" ref="M127" si="102">IF(M126="","",M126)</f>
        <v/>
      </c>
      <c r="N127" s="8" t="str">
        <f t="shared" ref="N127" si="103">IF(N126="","",N126)</f>
        <v/>
      </c>
      <c r="O127" s="8">
        <f t="shared" ref="O127" si="104">IF(O126="","",O126)</f>
        <v>15434.87</v>
      </c>
      <c r="P127" s="8" t="str">
        <f t="shared" ref="P127" si="105">IF(P126="","",P126)</f>
        <v/>
      </c>
    </row>
    <row r="128" spans="1:16" ht="25.5" x14ac:dyDescent="0.2">
      <c r="A128" s="12" t="s">
        <v>72</v>
      </c>
      <c r="B128" s="12" t="s">
        <v>73</v>
      </c>
      <c r="C128" s="13">
        <v>3524.3</v>
      </c>
      <c r="D128" s="12" t="s">
        <v>37</v>
      </c>
      <c r="E128" s="6" t="s">
        <v>38</v>
      </c>
      <c r="F128" s="7">
        <v>9055724.0899999999</v>
      </c>
      <c r="G128" s="6"/>
      <c r="H128" s="6"/>
      <c r="I128" s="6"/>
      <c r="J128" s="6"/>
      <c r="K128" s="6"/>
      <c r="L128" s="6"/>
      <c r="M128" s="6"/>
      <c r="N128" s="7">
        <v>9055724.0899999999</v>
      </c>
      <c r="O128" s="6"/>
      <c r="P128" s="6"/>
    </row>
    <row r="129" spans="1:16" ht="51" x14ac:dyDescent="0.2">
      <c r="A129" s="12"/>
      <c r="B129" s="12"/>
      <c r="C129" s="13"/>
      <c r="D129" s="12"/>
      <c r="E129" s="6" t="s">
        <v>39</v>
      </c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 ht="89.25" x14ac:dyDescent="0.2">
      <c r="A130" s="12"/>
      <c r="B130" s="12"/>
      <c r="C130" s="13"/>
      <c r="D130" s="12" t="s">
        <v>40</v>
      </c>
      <c r="E130" s="6" t="s">
        <v>41</v>
      </c>
      <c r="F130" s="7">
        <v>0</v>
      </c>
      <c r="G130" s="6"/>
      <c r="H130" s="6"/>
      <c r="I130" s="6"/>
      <c r="J130" s="6"/>
      <c r="K130" s="6"/>
      <c r="L130" s="6"/>
      <c r="M130" s="6"/>
      <c r="N130" s="7">
        <v>0</v>
      </c>
      <c r="O130" s="6"/>
      <c r="P130" s="6"/>
    </row>
    <row r="131" spans="1:16" x14ac:dyDescent="0.2">
      <c r="A131" s="12"/>
      <c r="B131" s="12"/>
      <c r="C131" s="13"/>
      <c r="D131" s="12"/>
      <c r="E131" s="6" t="s">
        <v>42</v>
      </c>
      <c r="F131" s="7">
        <v>0</v>
      </c>
      <c r="G131" s="6"/>
      <c r="H131" s="6"/>
      <c r="I131" s="6"/>
      <c r="J131" s="6"/>
      <c r="K131" s="6"/>
      <c r="L131" s="6"/>
      <c r="M131" s="6"/>
      <c r="N131" s="7">
        <v>0</v>
      </c>
      <c r="O131" s="6"/>
      <c r="P131" s="6"/>
    </row>
    <row r="132" spans="1:16" x14ac:dyDescent="0.2">
      <c r="A132" s="12"/>
      <c r="B132" s="12"/>
      <c r="C132" s="13"/>
      <c r="D132" s="12"/>
      <c r="E132" s="6" t="s">
        <v>43</v>
      </c>
      <c r="F132" s="7">
        <v>0</v>
      </c>
      <c r="G132" s="6"/>
      <c r="H132" s="6"/>
      <c r="I132" s="6"/>
      <c r="J132" s="6"/>
      <c r="K132" s="6"/>
      <c r="L132" s="6"/>
      <c r="M132" s="6"/>
      <c r="N132" s="7">
        <v>0</v>
      </c>
      <c r="O132" s="6"/>
      <c r="P132" s="6"/>
    </row>
    <row r="133" spans="1:16" x14ac:dyDescent="0.2">
      <c r="A133" s="12"/>
      <c r="B133" s="12"/>
      <c r="C133" s="13"/>
      <c r="D133" s="12"/>
      <c r="E133" s="6" t="s">
        <v>44</v>
      </c>
      <c r="F133" s="7">
        <v>0</v>
      </c>
      <c r="G133" s="6"/>
      <c r="H133" s="6"/>
      <c r="I133" s="6"/>
      <c r="J133" s="6"/>
      <c r="K133" s="6"/>
      <c r="L133" s="6"/>
      <c r="M133" s="6"/>
      <c r="N133" s="7">
        <v>0</v>
      </c>
      <c r="O133" s="6"/>
      <c r="P133" s="6"/>
    </row>
    <row r="134" spans="1:16" x14ac:dyDescent="0.2">
      <c r="A134" s="12"/>
      <c r="B134" s="12"/>
      <c r="C134" s="13"/>
      <c r="D134" s="14" t="s">
        <v>45</v>
      </c>
      <c r="E134" s="14"/>
      <c r="F134" s="7">
        <v>9055724.0899999999</v>
      </c>
      <c r="G134" s="6"/>
      <c r="H134" s="6"/>
      <c r="I134" s="6"/>
      <c r="J134" s="6"/>
      <c r="K134" s="6"/>
      <c r="L134" s="6"/>
      <c r="M134" s="6"/>
      <c r="N134" s="7">
        <v>9055724.0899999999</v>
      </c>
      <c r="O134" s="6"/>
      <c r="P134" s="6"/>
    </row>
    <row r="135" spans="1:16" ht="52.15" customHeight="1" x14ac:dyDescent="0.2">
      <c r="A135" s="12"/>
      <c r="B135" s="12"/>
      <c r="C135" s="13"/>
      <c r="D135" s="14" t="s">
        <v>46</v>
      </c>
      <c r="E135" s="14"/>
      <c r="F135" s="7">
        <v>2569.5100000000002</v>
      </c>
      <c r="G135" s="6"/>
      <c r="H135" s="6"/>
      <c r="I135" s="6"/>
      <c r="J135" s="6"/>
      <c r="K135" s="6"/>
      <c r="L135" s="6"/>
      <c r="M135" s="6"/>
      <c r="N135" s="7">
        <v>2569.5100000000002</v>
      </c>
      <c r="O135" s="6"/>
      <c r="P135" s="6"/>
    </row>
    <row r="136" spans="1:16" ht="52.15" customHeight="1" x14ac:dyDescent="0.2">
      <c r="A136" s="12"/>
      <c r="B136" s="12"/>
      <c r="C136" s="13"/>
      <c r="D136" s="14" t="s">
        <v>47</v>
      </c>
      <c r="E136" s="14"/>
      <c r="F136" s="6"/>
      <c r="G136" s="8" t="str">
        <f>IF(G135="","",G135)</f>
        <v/>
      </c>
      <c r="H136" s="8" t="str">
        <f t="shared" ref="H136" si="106">IF(H135="","",H135)</f>
        <v/>
      </c>
      <c r="I136" s="8" t="str">
        <f t="shared" ref="I136" si="107">IF(I135="","",I135)</f>
        <v/>
      </c>
      <c r="J136" s="8" t="str">
        <f t="shared" ref="J136" si="108">IF(J135="","",J135)</f>
        <v/>
      </c>
      <c r="K136" s="8" t="str">
        <f t="shared" ref="K136" si="109">IF(K135="","",K135)</f>
        <v/>
      </c>
      <c r="L136" s="8" t="str">
        <f t="shared" ref="L136" si="110">IF(L135="","",L135)</f>
        <v/>
      </c>
      <c r="M136" s="8" t="str">
        <f t="shared" ref="M136" si="111">IF(M135="","",M135)</f>
        <v/>
      </c>
      <c r="N136" s="8">
        <f t="shared" ref="N136" si="112">IF(N135="","",N135)</f>
        <v>2569.5100000000002</v>
      </c>
      <c r="O136" s="8" t="str">
        <f t="shared" ref="O136" si="113">IF(O135="","",O135)</f>
        <v/>
      </c>
      <c r="P136" s="8" t="str">
        <f t="shared" ref="P136" si="114">IF(P135="","",P135)</f>
        <v/>
      </c>
    </row>
    <row r="137" spans="1:16" ht="25.5" x14ac:dyDescent="0.2">
      <c r="A137" s="12" t="s">
        <v>74</v>
      </c>
      <c r="B137" s="12" t="s">
        <v>75</v>
      </c>
      <c r="C137" s="13">
        <v>2582</v>
      </c>
      <c r="D137" s="12" t="s">
        <v>37</v>
      </c>
      <c r="E137" s="6" t="s">
        <v>38</v>
      </c>
      <c r="F137" s="7">
        <v>28761233.66</v>
      </c>
      <c r="G137" s="7">
        <v>28761233.66</v>
      </c>
      <c r="H137" s="6"/>
      <c r="I137" s="6"/>
      <c r="J137" s="6"/>
      <c r="K137" s="6"/>
      <c r="L137" s="6"/>
      <c r="M137" s="6"/>
      <c r="N137" s="6"/>
      <c r="O137" s="6"/>
      <c r="P137" s="6"/>
    </row>
    <row r="138" spans="1:16" ht="51" x14ac:dyDescent="0.2">
      <c r="A138" s="12"/>
      <c r="B138" s="12"/>
      <c r="C138" s="13"/>
      <c r="D138" s="12"/>
      <c r="E138" s="6" t="s">
        <v>39</v>
      </c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 ht="89.25" x14ac:dyDescent="0.2">
      <c r="A139" s="12"/>
      <c r="B139" s="12"/>
      <c r="C139" s="13"/>
      <c r="D139" s="12" t="s">
        <v>40</v>
      </c>
      <c r="E139" s="6" t="s">
        <v>41</v>
      </c>
      <c r="F139" s="7">
        <v>0</v>
      </c>
      <c r="G139" s="7">
        <v>0</v>
      </c>
      <c r="H139" s="6"/>
      <c r="I139" s="6"/>
      <c r="J139" s="6"/>
      <c r="K139" s="6"/>
      <c r="L139" s="6"/>
      <c r="M139" s="6"/>
      <c r="N139" s="6"/>
      <c r="O139" s="6"/>
      <c r="P139" s="6"/>
    </row>
    <row r="140" spans="1:16" x14ac:dyDescent="0.2">
      <c r="A140" s="12"/>
      <c r="B140" s="12"/>
      <c r="C140" s="13"/>
      <c r="D140" s="12"/>
      <c r="E140" s="6" t="s">
        <v>42</v>
      </c>
      <c r="F140" s="7">
        <v>0</v>
      </c>
      <c r="G140" s="7">
        <v>0</v>
      </c>
      <c r="H140" s="6"/>
      <c r="I140" s="6"/>
      <c r="J140" s="6"/>
      <c r="K140" s="6"/>
      <c r="L140" s="6"/>
      <c r="M140" s="6"/>
      <c r="N140" s="6"/>
      <c r="O140" s="6"/>
      <c r="P140" s="6"/>
    </row>
    <row r="141" spans="1:16" x14ac:dyDescent="0.2">
      <c r="A141" s="12"/>
      <c r="B141" s="12"/>
      <c r="C141" s="13"/>
      <c r="D141" s="12"/>
      <c r="E141" s="6" t="s">
        <v>43</v>
      </c>
      <c r="F141" s="7">
        <v>0</v>
      </c>
      <c r="G141" s="7">
        <v>0</v>
      </c>
      <c r="H141" s="6"/>
      <c r="I141" s="6"/>
      <c r="J141" s="6"/>
      <c r="K141" s="6"/>
      <c r="L141" s="6"/>
      <c r="M141" s="6"/>
      <c r="N141" s="6"/>
      <c r="O141" s="6"/>
      <c r="P141" s="6"/>
    </row>
    <row r="142" spans="1:16" x14ac:dyDescent="0.2">
      <c r="A142" s="12"/>
      <c r="B142" s="12"/>
      <c r="C142" s="13"/>
      <c r="D142" s="12"/>
      <c r="E142" s="6" t="s">
        <v>44</v>
      </c>
      <c r="F142" s="7">
        <v>0</v>
      </c>
      <c r="G142" s="7">
        <v>0</v>
      </c>
      <c r="H142" s="6"/>
      <c r="I142" s="6"/>
      <c r="J142" s="6"/>
      <c r="K142" s="6"/>
      <c r="L142" s="6"/>
      <c r="M142" s="6"/>
      <c r="N142" s="6"/>
      <c r="O142" s="6"/>
      <c r="P142" s="6"/>
    </row>
    <row r="143" spans="1:16" x14ac:dyDescent="0.2">
      <c r="A143" s="12"/>
      <c r="B143" s="12"/>
      <c r="C143" s="13"/>
      <c r="D143" s="14" t="s">
        <v>45</v>
      </c>
      <c r="E143" s="14"/>
      <c r="F143" s="7">
        <v>28761233.66</v>
      </c>
      <c r="G143" s="7">
        <v>28761233.66</v>
      </c>
      <c r="H143" s="6"/>
      <c r="I143" s="6"/>
      <c r="J143" s="6"/>
      <c r="K143" s="6"/>
      <c r="L143" s="6"/>
      <c r="M143" s="6"/>
      <c r="N143" s="6"/>
      <c r="O143" s="6"/>
      <c r="P143" s="6"/>
    </row>
    <row r="144" spans="1:16" ht="52.15" customHeight="1" x14ac:dyDescent="0.2">
      <c r="A144" s="12"/>
      <c r="B144" s="12"/>
      <c r="C144" s="13"/>
      <c r="D144" s="14" t="s">
        <v>46</v>
      </c>
      <c r="E144" s="14"/>
      <c r="F144" s="7">
        <v>11139.13</v>
      </c>
      <c r="G144" s="7">
        <v>11139.13</v>
      </c>
      <c r="H144" s="6"/>
      <c r="I144" s="6"/>
      <c r="J144" s="6"/>
      <c r="K144" s="6"/>
      <c r="L144" s="6"/>
      <c r="M144" s="6"/>
      <c r="N144" s="6"/>
      <c r="O144" s="6"/>
      <c r="P144" s="6"/>
    </row>
    <row r="145" spans="1:16" ht="52.15" customHeight="1" x14ac:dyDescent="0.2">
      <c r="A145" s="12"/>
      <c r="B145" s="12"/>
      <c r="C145" s="13"/>
      <c r="D145" s="14" t="s">
        <v>47</v>
      </c>
      <c r="E145" s="14"/>
      <c r="F145" s="6"/>
      <c r="G145" s="8">
        <f>IF(G144="","",G144)</f>
        <v>11139.13</v>
      </c>
      <c r="H145" s="8" t="str">
        <f t="shared" ref="H145" si="115">IF(H144="","",H144)</f>
        <v/>
      </c>
      <c r="I145" s="8" t="str">
        <f t="shared" ref="I145" si="116">IF(I144="","",I144)</f>
        <v/>
      </c>
      <c r="J145" s="8" t="str">
        <f t="shared" ref="J145" si="117">IF(J144="","",J144)</f>
        <v/>
      </c>
      <c r="K145" s="8" t="str">
        <f t="shared" ref="K145" si="118">IF(K144="","",K144)</f>
        <v/>
      </c>
      <c r="L145" s="8" t="str">
        <f t="shared" ref="L145" si="119">IF(L144="","",L144)</f>
        <v/>
      </c>
      <c r="M145" s="8" t="str">
        <f t="shared" ref="M145" si="120">IF(M144="","",M144)</f>
        <v/>
      </c>
      <c r="N145" s="8" t="str">
        <f t="shared" ref="N145" si="121">IF(N144="","",N144)</f>
        <v/>
      </c>
      <c r="O145" s="8" t="str">
        <f t="shared" ref="O145" si="122">IF(O144="","",O144)</f>
        <v/>
      </c>
      <c r="P145" s="8" t="str">
        <f t="shared" ref="P145" si="123">IF(P144="","",P144)</f>
        <v/>
      </c>
    </row>
    <row r="146" spans="1:16" ht="25.5" x14ac:dyDescent="0.2">
      <c r="A146" s="12" t="s">
        <v>76</v>
      </c>
      <c r="B146" s="12" t="s">
        <v>77</v>
      </c>
      <c r="C146" s="13">
        <v>3525.8</v>
      </c>
      <c r="D146" s="12" t="s">
        <v>37</v>
      </c>
      <c r="E146" s="6" t="s">
        <v>38</v>
      </c>
      <c r="F146" s="7">
        <v>6957919.4900000002</v>
      </c>
      <c r="G146" s="6"/>
      <c r="H146" s="6"/>
      <c r="I146" s="7">
        <v>6957919.4900000002</v>
      </c>
      <c r="J146" s="6"/>
      <c r="K146" s="6"/>
      <c r="L146" s="6"/>
      <c r="M146" s="6"/>
      <c r="N146" s="6"/>
      <c r="O146" s="6"/>
      <c r="P146" s="6"/>
    </row>
    <row r="147" spans="1:16" ht="51" x14ac:dyDescent="0.2">
      <c r="A147" s="12"/>
      <c r="B147" s="12"/>
      <c r="C147" s="13"/>
      <c r="D147" s="12"/>
      <c r="E147" s="6" t="s">
        <v>39</v>
      </c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1:16" ht="89.25" x14ac:dyDescent="0.2">
      <c r="A148" s="12"/>
      <c r="B148" s="12"/>
      <c r="C148" s="13"/>
      <c r="D148" s="12" t="s">
        <v>40</v>
      </c>
      <c r="E148" s="6" t="s">
        <v>41</v>
      </c>
      <c r="F148" s="7">
        <v>0</v>
      </c>
      <c r="G148" s="6"/>
      <c r="H148" s="6"/>
      <c r="I148" s="7">
        <v>0</v>
      </c>
      <c r="J148" s="6"/>
      <c r="K148" s="6"/>
      <c r="L148" s="6"/>
      <c r="M148" s="6"/>
      <c r="N148" s="6"/>
      <c r="O148" s="6"/>
      <c r="P148" s="6"/>
    </row>
    <row r="149" spans="1:16" x14ac:dyDescent="0.2">
      <c r="A149" s="12"/>
      <c r="B149" s="12"/>
      <c r="C149" s="13"/>
      <c r="D149" s="12"/>
      <c r="E149" s="6" t="s">
        <v>42</v>
      </c>
      <c r="F149" s="7">
        <v>0</v>
      </c>
      <c r="G149" s="6"/>
      <c r="H149" s="6"/>
      <c r="I149" s="7">
        <v>0</v>
      </c>
      <c r="J149" s="6"/>
      <c r="K149" s="6"/>
      <c r="L149" s="6"/>
      <c r="M149" s="6"/>
      <c r="N149" s="6"/>
      <c r="O149" s="6"/>
      <c r="P149" s="6"/>
    </row>
    <row r="150" spans="1:16" x14ac:dyDescent="0.2">
      <c r="A150" s="12"/>
      <c r="B150" s="12"/>
      <c r="C150" s="13"/>
      <c r="D150" s="12"/>
      <c r="E150" s="6" t="s">
        <v>43</v>
      </c>
      <c r="F150" s="7">
        <v>0</v>
      </c>
      <c r="G150" s="6"/>
      <c r="H150" s="6"/>
      <c r="I150" s="7">
        <v>0</v>
      </c>
      <c r="J150" s="6"/>
      <c r="K150" s="6"/>
      <c r="L150" s="6"/>
      <c r="M150" s="6"/>
      <c r="N150" s="6"/>
      <c r="O150" s="6"/>
      <c r="P150" s="6"/>
    </row>
    <row r="151" spans="1:16" x14ac:dyDescent="0.2">
      <c r="A151" s="12"/>
      <c r="B151" s="12"/>
      <c r="C151" s="13"/>
      <c r="D151" s="12"/>
      <c r="E151" s="6" t="s">
        <v>44</v>
      </c>
      <c r="F151" s="7">
        <v>0</v>
      </c>
      <c r="G151" s="6"/>
      <c r="H151" s="6"/>
      <c r="I151" s="7">
        <v>0</v>
      </c>
      <c r="J151" s="6"/>
      <c r="K151" s="6"/>
      <c r="L151" s="6"/>
      <c r="M151" s="6"/>
      <c r="N151" s="6"/>
      <c r="O151" s="6"/>
      <c r="P151" s="6"/>
    </row>
    <row r="152" spans="1:16" x14ac:dyDescent="0.2">
      <c r="A152" s="12"/>
      <c r="B152" s="12"/>
      <c r="C152" s="13"/>
      <c r="D152" s="14" t="s">
        <v>45</v>
      </c>
      <c r="E152" s="14"/>
      <c r="F152" s="7">
        <v>6957919.4900000002</v>
      </c>
      <c r="G152" s="6"/>
      <c r="H152" s="6"/>
      <c r="I152" s="7">
        <v>6957919.4900000002</v>
      </c>
      <c r="J152" s="6"/>
      <c r="K152" s="6"/>
      <c r="L152" s="6"/>
      <c r="M152" s="6"/>
      <c r="N152" s="6"/>
      <c r="O152" s="6"/>
      <c r="P152" s="6"/>
    </row>
    <row r="153" spans="1:16" ht="52.15" customHeight="1" x14ac:dyDescent="0.2">
      <c r="A153" s="12"/>
      <c r="B153" s="12"/>
      <c r="C153" s="13"/>
      <c r="D153" s="14" t="s">
        <v>46</v>
      </c>
      <c r="E153" s="14"/>
      <c r="F153" s="7">
        <v>1973.43</v>
      </c>
      <c r="G153" s="6"/>
      <c r="H153" s="6"/>
      <c r="I153" s="7">
        <v>1973.43</v>
      </c>
      <c r="J153" s="6"/>
      <c r="K153" s="6"/>
      <c r="L153" s="6"/>
      <c r="M153" s="6"/>
      <c r="N153" s="6"/>
      <c r="O153" s="6"/>
      <c r="P153" s="6"/>
    </row>
    <row r="154" spans="1:16" ht="52.15" customHeight="1" x14ac:dyDescent="0.2">
      <c r="A154" s="12"/>
      <c r="B154" s="12"/>
      <c r="C154" s="13"/>
      <c r="D154" s="14" t="s">
        <v>47</v>
      </c>
      <c r="E154" s="14"/>
      <c r="F154" s="6"/>
      <c r="G154" s="8" t="str">
        <f>IF(G153="","",G153)</f>
        <v/>
      </c>
      <c r="H154" s="8" t="str">
        <f t="shared" ref="H154" si="124">IF(H153="","",H153)</f>
        <v/>
      </c>
      <c r="I154" s="8">
        <f t="shared" ref="I154" si="125">IF(I153="","",I153)</f>
        <v>1973.43</v>
      </c>
      <c r="J154" s="8" t="str">
        <f t="shared" ref="J154" si="126">IF(J153="","",J153)</f>
        <v/>
      </c>
      <c r="K154" s="8" t="str">
        <f t="shared" ref="K154" si="127">IF(K153="","",K153)</f>
        <v/>
      </c>
      <c r="L154" s="8" t="str">
        <f t="shared" ref="L154" si="128">IF(L153="","",L153)</f>
        <v/>
      </c>
      <c r="M154" s="8" t="str">
        <f t="shared" ref="M154" si="129">IF(M153="","",M153)</f>
        <v/>
      </c>
      <c r="N154" s="8" t="str">
        <f t="shared" ref="N154" si="130">IF(N153="","",N153)</f>
        <v/>
      </c>
      <c r="O154" s="8" t="str">
        <f t="shared" ref="O154" si="131">IF(O153="","",O153)</f>
        <v/>
      </c>
      <c r="P154" s="8" t="str">
        <f t="shared" ref="P154" si="132">IF(P153="","",P153)</f>
        <v/>
      </c>
    </row>
    <row r="155" spans="1:16" ht="25.5" x14ac:dyDescent="0.2">
      <c r="A155" s="12" t="s">
        <v>78</v>
      </c>
      <c r="B155" s="12" t="s">
        <v>79</v>
      </c>
      <c r="C155" s="13">
        <v>3337.5</v>
      </c>
      <c r="D155" s="12" t="s">
        <v>37</v>
      </c>
      <c r="E155" s="6" t="s">
        <v>38</v>
      </c>
      <c r="F155" s="7">
        <v>37176846.380000003</v>
      </c>
      <c r="G155" s="7">
        <v>37176846.380000003</v>
      </c>
      <c r="H155" s="6"/>
      <c r="I155" s="6"/>
      <c r="J155" s="6"/>
      <c r="K155" s="6"/>
      <c r="L155" s="6"/>
      <c r="M155" s="6"/>
      <c r="N155" s="6"/>
      <c r="O155" s="6"/>
      <c r="P155" s="6"/>
    </row>
    <row r="156" spans="1:16" ht="51" x14ac:dyDescent="0.2">
      <c r="A156" s="12"/>
      <c r="B156" s="12"/>
      <c r="C156" s="13"/>
      <c r="D156" s="12"/>
      <c r="E156" s="6" t="s">
        <v>39</v>
      </c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</row>
    <row r="157" spans="1:16" ht="89.25" x14ac:dyDescent="0.2">
      <c r="A157" s="12"/>
      <c r="B157" s="12"/>
      <c r="C157" s="13"/>
      <c r="D157" s="12" t="s">
        <v>40</v>
      </c>
      <c r="E157" s="6" t="s">
        <v>41</v>
      </c>
      <c r="F157" s="7">
        <v>0</v>
      </c>
      <c r="G157" s="7">
        <v>0</v>
      </c>
      <c r="H157" s="6"/>
      <c r="I157" s="6"/>
      <c r="J157" s="6"/>
      <c r="K157" s="6"/>
      <c r="L157" s="6"/>
      <c r="M157" s="6"/>
      <c r="N157" s="6"/>
      <c r="O157" s="6"/>
      <c r="P157" s="6"/>
    </row>
    <row r="158" spans="1:16" x14ac:dyDescent="0.2">
      <c r="A158" s="12"/>
      <c r="B158" s="12"/>
      <c r="C158" s="13"/>
      <c r="D158" s="12"/>
      <c r="E158" s="6" t="s">
        <v>42</v>
      </c>
      <c r="F158" s="7">
        <v>0</v>
      </c>
      <c r="G158" s="7">
        <v>0</v>
      </c>
      <c r="H158" s="6"/>
      <c r="I158" s="6"/>
      <c r="J158" s="6"/>
      <c r="K158" s="6"/>
      <c r="L158" s="6"/>
      <c r="M158" s="6"/>
      <c r="N158" s="6"/>
      <c r="O158" s="6"/>
      <c r="P158" s="6"/>
    </row>
    <row r="159" spans="1:16" x14ac:dyDescent="0.2">
      <c r="A159" s="12"/>
      <c r="B159" s="12"/>
      <c r="C159" s="13"/>
      <c r="D159" s="12"/>
      <c r="E159" s="6" t="s">
        <v>43</v>
      </c>
      <c r="F159" s="7">
        <v>0</v>
      </c>
      <c r="G159" s="7">
        <v>0</v>
      </c>
      <c r="H159" s="6"/>
      <c r="I159" s="6"/>
      <c r="J159" s="6"/>
      <c r="K159" s="6"/>
      <c r="L159" s="6"/>
      <c r="M159" s="6"/>
      <c r="N159" s="6"/>
      <c r="O159" s="6"/>
      <c r="P159" s="6"/>
    </row>
    <row r="160" spans="1:16" x14ac:dyDescent="0.2">
      <c r="A160" s="12"/>
      <c r="B160" s="12"/>
      <c r="C160" s="13"/>
      <c r="D160" s="12"/>
      <c r="E160" s="6" t="s">
        <v>44</v>
      </c>
      <c r="F160" s="7">
        <v>0</v>
      </c>
      <c r="G160" s="7">
        <v>0</v>
      </c>
      <c r="H160" s="6"/>
      <c r="I160" s="6"/>
      <c r="J160" s="6"/>
      <c r="K160" s="6"/>
      <c r="L160" s="6"/>
      <c r="M160" s="6"/>
      <c r="N160" s="6"/>
      <c r="O160" s="6"/>
      <c r="P160" s="6"/>
    </row>
    <row r="161" spans="1:16" x14ac:dyDescent="0.2">
      <c r="A161" s="12"/>
      <c r="B161" s="12"/>
      <c r="C161" s="13"/>
      <c r="D161" s="14" t="s">
        <v>45</v>
      </c>
      <c r="E161" s="14"/>
      <c r="F161" s="7">
        <v>37176846.380000003</v>
      </c>
      <c r="G161" s="7">
        <v>37176846.380000003</v>
      </c>
      <c r="H161" s="6"/>
      <c r="I161" s="6"/>
      <c r="J161" s="6"/>
      <c r="K161" s="6"/>
      <c r="L161" s="6"/>
      <c r="M161" s="6"/>
      <c r="N161" s="6"/>
      <c r="O161" s="6"/>
      <c r="P161" s="6"/>
    </row>
    <row r="162" spans="1:16" ht="52.15" customHeight="1" x14ac:dyDescent="0.2">
      <c r="A162" s="12"/>
      <c r="B162" s="12"/>
      <c r="C162" s="13"/>
      <c r="D162" s="14" t="s">
        <v>46</v>
      </c>
      <c r="E162" s="14"/>
      <c r="F162" s="7">
        <v>11139.13</v>
      </c>
      <c r="G162" s="7">
        <v>11139.13</v>
      </c>
      <c r="H162" s="6"/>
      <c r="I162" s="6"/>
      <c r="J162" s="6"/>
      <c r="K162" s="6"/>
      <c r="L162" s="6"/>
      <c r="M162" s="6"/>
      <c r="N162" s="6"/>
      <c r="O162" s="6"/>
      <c r="P162" s="6"/>
    </row>
    <row r="163" spans="1:16" ht="52.15" customHeight="1" x14ac:dyDescent="0.2">
      <c r="A163" s="12"/>
      <c r="B163" s="12"/>
      <c r="C163" s="13"/>
      <c r="D163" s="14" t="s">
        <v>47</v>
      </c>
      <c r="E163" s="14"/>
      <c r="F163" s="6"/>
      <c r="G163" s="8">
        <f>IF(G162="","",G162)</f>
        <v>11139.13</v>
      </c>
      <c r="H163" s="8" t="str">
        <f t="shared" ref="H163" si="133">IF(H162="","",H162)</f>
        <v/>
      </c>
      <c r="I163" s="8" t="str">
        <f t="shared" ref="I163" si="134">IF(I162="","",I162)</f>
        <v/>
      </c>
      <c r="J163" s="8" t="str">
        <f t="shared" ref="J163" si="135">IF(J162="","",J162)</f>
        <v/>
      </c>
      <c r="K163" s="8" t="str">
        <f t="shared" ref="K163" si="136">IF(K162="","",K162)</f>
        <v/>
      </c>
      <c r="L163" s="8" t="str">
        <f t="shared" ref="L163" si="137">IF(L162="","",L162)</f>
        <v/>
      </c>
      <c r="M163" s="8" t="str">
        <f t="shared" ref="M163" si="138">IF(M162="","",M162)</f>
        <v/>
      </c>
      <c r="N163" s="8" t="str">
        <f t="shared" ref="N163" si="139">IF(N162="","",N162)</f>
        <v/>
      </c>
      <c r="O163" s="8" t="str">
        <f t="shared" ref="O163" si="140">IF(O162="","",O162)</f>
        <v/>
      </c>
      <c r="P163" s="8" t="str">
        <f t="shared" ref="P163" si="141">IF(P162="","",P162)</f>
        <v/>
      </c>
    </row>
    <row r="164" spans="1:16" ht="25.5" x14ac:dyDescent="0.2">
      <c r="A164" s="12" t="s">
        <v>80</v>
      </c>
      <c r="B164" s="12" t="s">
        <v>81</v>
      </c>
      <c r="C164" s="13">
        <v>3379.8</v>
      </c>
      <c r="D164" s="12" t="s">
        <v>37</v>
      </c>
      <c r="E164" s="6" t="s">
        <v>38</v>
      </c>
      <c r="F164" s="7">
        <v>37648031.57</v>
      </c>
      <c r="G164" s="7">
        <v>37648031.57</v>
      </c>
      <c r="H164" s="6"/>
      <c r="I164" s="6"/>
      <c r="J164" s="6"/>
      <c r="K164" s="6"/>
      <c r="L164" s="6"/>
      <c r="M164" s="6"/>
      <c r="N164" s="6"/>
      <c r="O164" s="6"/>
      <c r="P164" s="6"/>
    </row>
    <row r="165" spans="1:16" ht="51" x14ac:dyDescent="0.2">
      <c r="A165" s="12"/>
      <c r="B165" s="12"/>
      <c r="C165" s="13"/>
      <c r="D165" s="12"/>
      <c r="E165" s="6" t="s">
        <v>39</v>
      </c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</row>
    <row r="166" spans="1:16" ht="89.25" x14ac:dyDescent="0.2">
      <c r="A166" s="12"/>
      <c r="B166" s="12"/>
      <c r="C166" s="13"/>
      <c r="D166" s="12" t="s">
        <v>40</v>
      </c>
      <c r="E166" s="6" t="s">
        <v>41</v>
      </c>
      <c r="F166" s="7">
        <v>0</v>
      </c>
      <c r="G166" s="7">
        <v>0</v>
      </c>
      <c r="H166" s="6"/>
      <c r="I166" s="6"/>
      <c r="J166" s="6"/>
      <c r="K166" s="6"/>
      <c r="L166" s="6"/>
      <c r="M166" s="6"/>
      <c r="N166" s="6"/>
      <c r="O166" s="6"/>
      <c r="P166" s="6"/>
    </row>
    <row r="167" spans="1:16" x14ac:dyDescent="0.2">
      <c r="A167" s="12"/>
      <c r="B167" s="12"/>
      <c r="C167" s="13"/>
      <c r="D167" s="12"/>
      <c r="E167" s="6" t="s">
        <v>42</v>
      </c>
      <c r="F167" s="7">
        <v>0</v>
      </c>
      <c r="G167" s="7">
        <v>0</v>
      </c>
      <c r="H167" s="6"/>
      <c r="I167" s="6"/>
      <c r="J167" s="6"/>
      <c r="K167" s="6"/>
      <c r="L167" s="6"/>
      <c r="M167" s="6"/>
      <c r="N167" s="6"/>
      <c r="O167" s="6"/>
      <c r="P167" s="6"/>
    </row>
    <row r="168" spans="1:16" x14ac:dyDescent="0.2">
      <c r="A168" s="12"/>
      <c r="B168" s="12"/>
      <c r="C168" s="13"/>
      <c r="D168" s="12"/>
      <c r="E168" s="6" t="s">
        <v>43</v>
      </c>
      <c r="F168" s="7">
        <v>0</v>
      </c>
      <c r="G168" s="7">
        <v>0</v>
      </c>
      <c r="H168" s="6"/>
      <c r="I168" s="6"/>
      <c r="J168" s="6"/>
      <c r="K168" s="6"/>
      <c r="L168" s="6"/>
      <c r="M168" s="6"/>
      <c r="N168" s="6"/>
      <c r="O168" s="6"/>
      <c r="P168" s="6"/>
    </row>
    <row r="169" spans="1:16" x14ac:dyDescent="0.2">
      <c r="A169" s="12"/>
      <c r="B169" s="12"/>
      <c r="C169" s="13"/>
      <c r="D169" s="12"/>
      <c r="E169" s="6" t="s">
        <v>44</v>
      </c>
      <c r="F169" s="7">
        <v>0</v>
      </c>
      <c r="G169" s="7">
        <v>0</v>
      </c>
      <c r="H169" s="6"/>
      <c r="I169" s="6"/>
      <c r="J169" s="6"/>
      <c r="K169" s="6"/>
      <c r="L169" s="6"/>
      <c r="M169" s="6"/>
      <c r="N169" s="6"/>
      <c r="O169" s="6"/>
      <c r="P169" s="6"/>
    </row>
    <row r="170" spans="1:16" x14ac:dyDescent="0.2">
      <c r="A170" s="12"/>
      <c r="B170" s="12"/>
      <c r="C170" s="13"/>
      <c r="D170" s="14" t="s">
        <v>45</v>
      </c>
      <c r="E170" s="14"/>
      <c r="F170" s="7">
        <v>37648031.57</v>
      </c>
      <c r="G170" s="7">
        <v>37648031.57</v>
      </c>
      <c r="H170" s="6"/>
      <c r="I170" s="6"/>
      <c r="J170" s="6"/>
      <c r="K170" s="6"/>
      <c r="L170" s="6"/>
      <c r="M170" s="6"/>
      <c r="N170" s="6"/>
      <c r="O170" s="6"/>
      <c r="P170" s="6"/>
    </row>
    <row r="171" spans="1:16" ht="52.15" customHeight="1" x14ac:dyDescent="0.2">
      <c r="A171" s="12"/>
      <c r="B171" s="12"/>
      <c r="C171" s="13"/>
      <c r="D171" s="14" t="s">
        <v>46</v>
      </c>
      <c r="E171" s="14"/>
      <c r="F171" s="7">
        <v>11139.13</v>
      </c>
      <c r="G171" s="7">
        <v>11139.13</v>
      </c>
      <c r="H171" s="6"/>
      <c r="I171" s="6"/>
      <c r="J171" s="6"/>
      <c r="K171" s="6"/>
      <c r="L171" s="6"/>
      <c r="M171" s="6"/>
      <c r="N171" s="6"/>
      <c r="O171" s="6"/>
      <c r="P171" s="6"/>
    </row>
    <row r="172" spans="1:16" ht="52.15" customHeight="1" x14ac:dyDescent="0.2">
      <c r="A172" s="12"/>
      <c r="B172" s="12"/>
      <c r="C172" s="13"/>
      <c r="D172" s="14" t="s">
        <v>47</v>
      </c>
      <c r="E172" s="14"/>
      <c r="F172" s="6"/>
      <c r="G172" s="8">
        <f>IF(G171="","",G171)</f>
        <v>11139.13</v>
      </c>
      <c r="H172" s="8" t="str">
        <f t="shared" ref="H172" si="142">IF(H171="","",H171)</f>
        <v/>
      </c>
      <c r="I172" s="8" t="str">
        <f t="shared" ref="I172" si="143">IF(I171="","",I171)</f>
        <v/>
      </c>
      <c r="J172" s="8" t="str">
        <f t="shared" ref="J172" si="144">IF(J171="","",J171)</f>
        <v/>
      </c>
      <c r="K172" s="8" t="str">
        <f t="shared" ref="K172" si="145">IF(K171="","",K171)</f>
        <v/>
      </c>
      <c r="L172" s="8" t="str">
        <f t="shared" ref="L172" si="146">IF(L171="","",L171)</f>
        <v/>
      </c>
      <c r="M172" s="8" t="str">
        <f t="shared" ref="M172" si="147">IF(M171="","",M171)</f>
        <v/>
      </c>
      <c r="N172" s="8" t="str">
        <f t="shared" ref="N172" si="148">IF(N171="","",N171)</f>
        <v/>
      </c>
      <c r="O172" s="8" t="str">
        <f t="shared" ref="O172" si="149">IF(O171="","",O171)</f>
        <v/>
      </c>
      <c r="P172" s="8" t="str">
        <f t="shared" ref="P172" si="150">IF(P171="","",P171)</f>
        <v/>
      </c>
    </row>
    <row r="173" spans="1:16" ht="25.5" x14ac:dyDescent="0.2">
      <c r="A173" s="12" t="s">
        <v>82</v>
      </c>
      <c r="B173" s="12" t="s">
        <v>83</v>
      </c>
      <c r="C173" s="13">
        <v>4718.3</v>
      </c>
      <c r="D173" s="12" t="s">
        <v>37</v>
      </c>
      <c r="E173" s="6" t="s">
        <v>38</v>
      </c>
      <c r="F173" s="7">
        <v>26983485.870000001</v>
      </c>
      <c r="G173" s="6"/>
      <c r="H173" s="6"/>
      <c r="I173" s="6"/>
      <c r="J173" s="7">
        <v>23651233.68</v>
      </c>
      <c r="K173" s="6"/>
      <c r="L173" s="7">
        <v>3332252.19</v>
      </c>
      <c r="M173" s="6"/>
      <c r="N173" s="6"/>
      <c r="O173" s="6"/>
      <c r="P173" s="6"/>
    </row>
    <row r="174" spans="1:16" ht="51" x14ac:dyDescent="0.2">
      <c r="A174" s="12"/>
      <c r="B174" s="12"/>
      <c r="C174" s="13"/>
      <c r="D174" s="12"/>
      <c r="E174" s="6" t="s">
        <v>39</v>
      </c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</row>
    <row r="175" spans="1:16" ht="89.25" x14ac:dyDescent="0.2">
      <c r="A175" s="12"/>
      <c r="B175" s="12"/>
      <c r="C175" s="13"/>
      <c r="D175" s="12" t="s">
        <v>40</v>
      </c>
      <c r="E175" s="6" t="s">
        <v>41</v>
      </c>
      <c r="F175" s="7">
        <v>0</v>
      </c>
      <c r="G175" s="6"/>
      <c r="H175" s="6"/>
      <c r="I175" s="6"/>
      <c r="J175" s="7">
        <v>0</v>
      </c>
      <c r="K175" s="6"/>
      <c r="L175" s="7">
        <v>0</v>
      </c>
      <c r="M175" s="6"/>
      <c r="N175" s="6"/>
      <c r="O175" s="6"/>
      <c r="P175" s="6"/>
    </row>
    <row r="176" spans="1:16" x14ac:dyDescent="0.2">
      <c r="A176" s="12"/>
      <c r="B176" s="12"/>
      <c r="C176" s="13"/>
      <c r="D176" s="12"/>
      <c r="E176" s="6" t="s">
        <v>42</v>
      </c>
      <c r="F176" s="7">
        <v>0</v>
      </c>
      <c r="G176" s="6"/>
      <c r="H176" s="6"/>
      <c r="I176" s="6"/>
      <c r="J176" s="7">
        <v>0</v>
      </c>
      <c r="K176" s="6"/>
      <c r="L176" s="7">
        <v>0</v>
      </c>
      <c r="M176" s="6"/>
      <c r="N176" s="6"/>
      <c r="O176" s="6"/>
      <c r="P176" s="6"/>
    </row>
    <row r="177" spans="1:16" x14ac:dyDescent="0.2">
      <c r="A177" s="12"/>
      <c r="B177" s="12"/>
      <c r="C177" s="13"/>
      <c r="D177" s="12"/>
      <c r="E177" s="6" t="s">
        <v>43</v>
      </c>
      <c r="F177" s="7">
        <v>0</v>
      </c>
      <c r="G177" s="6"/>
      <c r="H177" s="6"/>
      <c r="I177" s="6"/>
      <c r="J177" s="7">
        <v>0</v>
      </c>
      <c r="K177" s="6"/>
      <c r="L177" s="7">
        <v>0</v>
      </c>
      <c r="M177" s="6"/>
      <c r="N177" s="6"/>
      <c r="O177" s="6"/>
      <c r="P177" s="6"/>
    </row>
    <row r="178" spans="1:16" x14ac:dyDescent="0.2">
      <c r="A178" s="12"/>
      <c r="B178" s="12"/>
      <c r="C178" s="13"/>
      <c r="D178" s="12"/>
      <c r="E178" s="6" t="s">
        <v>44</v>
      </c>
      <c r="F178" s="7">
        <v>0</v>
      </c>
      <c r="G178" s="6"/>
      <c r="H178" s="6"/>
      <c r="I178" s="6"/>
      <c r="J178" s="7">
        <v>0</v>
      </c>
      <c r="K178" s="6"/>
      <c r="L178" s="7">
        <v>0</v>
      </c>
      <c r="M178" s="6"/>
      <c r="N178" s="6"/>
      <c r="O178" s="6"/>
      <c r="P178" s="6"/>
    </row>
    <row r="179" spans="1:16" x14ac:dyDescent="0.2">
      <c r="A179" s="12"/>
      <c r="B179" s="12"/>
      <c r="C179" s="13"/>
      <c r="D179" s="14" t="s">
        <v>45</v>
      </c>
      <c r="E179" s="14"/>
      <c r="F179" s="7">
        <v>26983485.870000001</v>
      </c>
      <c r="G179" s="6"/>
      <c r="H179" s="6"/>
      <c r="I179" s="6"/>
      <c r="J179" s="7">
        <v>23651233.68</v>
      </c>
      <c r="K179" s="6"/>
      <c r="L179" s="7">
        <v>3332252.19</v>
      </c>
      <c r="M179" s="6"/>
      <c r="N179" s="6"/>
      <c r="O179" s="6"/>
      <c r="P179" s="6"/>
    </row>
    <row r="180" spans="1:16" ht="52.15" customHeight="1" x14ac:dyDescent="0.2">
      <c r="A180" s="12"/>
      <c r="B180" s="12"/>
      <c r="C180" s="13"/>
      <c r="D180" s="14" t="s">
        <v>46</v>
      </c>
      <c r="E180" s="14"/>
      <c r="F180" s="7">
        <v>5718.9</v>
      </c>
      <c r="G180" s="6"/>
      <c r="H180" s="6"/>
      <c r="I180" s="6"/>
      <c r="J180" s="7">
        <v>5012.66</v>
      </c>
      <c r="K180" s="6"/>
      <c r="L180" s="7">
        <v>706.24</v>
      </c>
      <c r="M180" s="6"/>
      <c r="N180" s="6"/>
      <c r="O180" s="6"/>
      <c r="P180" s="6"/>
    </row>
    <row r="181" spans="1:16" ht="52.15" customHeight="1" x14ac:dyDescent="0.2">
      <c r="A181" s="12"/>
      <c r="B181" s="12"/>
      <c r="C181" s="13"/>
      <c r="D181" s="14" t="s">
        <v>47</v>
      </c>
      <c r="E181" s="14"/>
      <c r="F181" s="6"/>
      <c r="G181" s="8" t="str">
        <f>IF(G180="","",G180)</f>
        <v/>
      </c>
      <c r="H181" s="8" t="str">
        <f t="shared" ref="H181" si="151">IF(H180="","",H180)</f>
        <v/>
      </c>
      <c r="I181" s="8" t="str">
        <f t="shared" ref="I181" si="152">IF(I180="","",I180)</f>
        <v/>
      </c>
      <c r="J181" s="8">
        <f t="shared" ref="J181" si="153">IF(J180="","",J180)</f>
        <v>5012.66</v>
      </c>
      <c r="K181" s="8" t="str">
        <f t="shared" ref="K181" si="154">IF(K180="","",K180)</f>
        <v/>
      </c>
      <c r="L181" s="8">
        <f t="shared" ref="L181" si="155">IF(L180="","",L180)</f>
        <v>706.24</v>
      </c>
      <c r="M181" s="8" t="str">
        <f t="shared" ref="M181" si="156">IF(M180="","",M180)</f>
        <v/>
      </c>
      <c r="N181" s="8" t="str">
        <f t="shared" ref="N181" si="157">IF(N180="","",N180)</f>
        <v/>
      </c>
      <c r="O181" s="8" t="str">
        <f t="shared" ref="O181" si="158">IF(O180="","",O180)</f>
        <v/>
      </c>
      <c r="P181" s="8" t="str">
        <f t="shared" ref="P181" si="159">IF(P180="","",P180)</f>
        <v/>
      </c>
    </row>
    <row r="182" spans="1:16" ht="25.5" x14ac:dyDescent="0.2">
      <c r="A182" s="12" t="s">
        <v>84</v>
      </c>
      <c r="B182" s="12" t="s">
        <v>85</v>
      </c>
      <c r="C182" s="13">
        <v>398</v>
      </c>
      <c r="D182" s="12" t="s">
        <v>37</v>
      </c>
      <c r="E182" s="6" t="s">
        <v>38</v>
      </c>
      <c r="F182" s="7">
        <v>582855.07999999996</v>
      </c>
      <c r="G182" s="6"/>
      <c r="H182" s="6"/>
      <c r="I182" s="7">
        <v>582855.07999999996</v>
      </c>
      <c r="J182" s="6"/>
      <c r="K182" s="6"/>
      <c r="L182" s="6"/>
      <c r="M182" s="6"/>
      <c r="N182" s="6"/>
      <c r="O182" s="6"/>
      <c r="P182" s="6"/>
    </row>
    <row r="183" spans="1:16" ht="51" x14ac:dyDescent="0.2">
      <c r="A183" s="12"/>
      <c r="B183" s="12"/>
      <c r="C183" s="13"/>
      <c r="D183" s="12"/>
      <c r="E183" s="6" t="s">
        <v>39</v>
      </c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</row>
    <row r="184" spans="1:16" ht="89.25" x14ac:dyDescent="0.2">
      <c r="A184" s="12"/>
      <c r="B184" s="12"/>
      <c r="C184" s="13"/>
      <c r="D184" s="12" t="s">
        <v>40</v>
      </c>
      <c r="E184" s="6" t="s">
        <v>41</v>
      </c>
      <c r="F184" s="7">
        <v>0</v>
      </c>
      <c r="G184" s="6"/>
      <c r="H184" s="6"/>
      <c r="I184" s="7">
        <v>0</v>
      </c>
      <c r="J184" s="6"/>
      <c r="K184" s="6"/>
      <c r="L184" s="6"/>
      <c r="M184" s="6"/>
      <c r="N184" s="6"/>
      <c r="O184" s="6"/>
      <c r="P184" s="6"/>
    </row>
    <row r="185" spans="1:16" x14ac:dyDescent="0.2">
      <c r="A185" s="12"/>
      <c r="B185" s="12"/>
      <c r="C185" s="13"/>
      <c r="D185" s="12"/>
      <c r="E185" s="6" t="s">
        <v>42</v>
      </c>
      <c r="F185" s="7">
        <v>0</v>
      </c>
      <c r="G185" s="6"/>
      <c r="H185" s="6"/>
      <c r="I185" s="7">
        <v>0</v>
      </c>
      <c r="J185" s="6"/>
      <c r="K185" s="6"/>
      <c r="L185" s="6"/>
      <c r="M185" s="6"/>
      <c r="N185" s="6"/>
      <c r="O185" s="6"/>
      <c r="P185" s="6"/>
    </row>
    <row r="186" spans="1:16" x14ac:dyDescent="0.2">
      <c r="A186" s="12"/>
      <c r="B186" s="12"/>
      <c r="C186" s="13"/>
      <c r="D186" s="12"/>
      <c r="E186" s="6" t="s">
        <v>43</v>
      </c>
      <c r="F186" s="7">
        <v>0</v>
      </c>
      <c r="G186" s="6"/>
      <c r="H186" s="6"/>
      <c r="I186" s="7">
        <v>0</v>
      </c>
      <c r="J186" s="6"/>
      <c r="K186" s="6"/>
      <c r="L186" s="6"/>
      <c r="M186" s="6"/>
      <c r="N186" s="6"/>
      <c r="O186" s="6"/>
      <c r="P186" s="6"/>
    </row>
    <row r="187" spans="1:16" x14ac:dyDescent="0.2">
      <c r="A187" s="12"/>
      <c r="B187" s="12"/>
      <c r="C187" s="13"/>
      <c r="D187" s="12"/>
      <c r="E187" s="6" t="s">
        <v>44</v>
      </c>
      <c r="F187" s="7">
        <v>0</v>
      </c>
      <c r="G187" s="6"/>
      <c r="H187" s="6"/>
      <c r="I187" s="7">
        <v>0</v>
      </c>
      <c r="J187" s="6"/>
      <c r="K187" s="6"/>
      <c r="L187" s="6"/>
      <c r="M187" s="6"/>
      <c r="N187" s="6"/>
      <c r="O187" s="6"/>
      <c r="P187" s="6"/>
    </row>
    <row r="188" spans="1:16" x14ac:dyDescent="0.2">
      <c r="A188" s="12"/>
      <c r="B188" s="12"/>
      <c r="C188" s="13"/>
      <c r="D188" s="14" t="s">
        <v>45</v>
      </c>
      <c r="E188" s="14"/>
      <c r="F188" s="7">
        <v>582855.07999999996</v>
      </c>
      <c r="G188" s="6"/>
      <c r="H188" s="6"/>
      <c r="I188" s="7">
        <v>582855.07999999996</v>
      </c>
      <c r="J188" s="6"/>
      <c r="K188" s="6"/>
      <c r="L188" s="6"/>
      <c r="M188" s="6"/>
      <c r="N188" s="6"/>
      <c r="O188" s="6"/>
      <c r="P188" s="6"/>
    </row>
    <row r="189" spans="1:16" ht="52.15" customHeight="1" x14ac:dyDescent="0.2">
      <c r="A189" s="12"/>
      <c r="B189" s="12"/>
      <c r="C189" s="13"/>
      <c r="D189" s="14" t="s">
        <v>46</v>
      </c>
      <c r="E189" s="14"/>
      <c r="F189" s="7">
        <v>1464.46</v>
      </c>
      <c r="G189" s="6"/>
      <c r="H189" s="6"/>
      <c r="I189" s="7">
        <v>1464.46</v>
      </c>
      <c r="J189" s="6"/>
      <c r="K189" s="6"/>
      <c r="L189" s="6"/>
      <c r="M189" s="6"/>
      <c r="N189" s="6"/>
      <c r="O189" s="6"/>
      <c r="P189" s="6"/>
    </row>
    <row r="190" spans="1:16" ht="52.15" customHeight="1" x14ac:dyDescent="0.2">
      <c r="A190" s="12"/>
      <c r="B190" s="12"/>
      <c r="C190" s="13"/>
      <c r="D190" s="14" t="s">
        <v>47</v>
      </c>
      <c r="E190" s="14"/>
      <c r="F190" s="6"/>
      <c r="G190" s="8" t="str">
        <f>IF(G189="","",G189)</f>
        <v/>
      </c>
      <c r="H190" s="8" t="str">
        <f t="shared" ref="H190" si="160">IF(H189="","",H189)</f>
        <v/>
      </c>
      <c r="I190" s="8">
        <f t="shared" ref="I190" si="161">IF(I189="","",I189)</f>
        <v>1464.46</v>
      </c>
      <c r="J190" s="8" t="str">
        <f t="shared" ref="J190" si="162">IF(J189="","",J189)</f>
        <v/>
      </c>
      <c r="K190" s="8" t="str">
        <f t="shared" ref="K190" si="163">IF(K189="","",K189)</f>
        <v/>
      </c>
      <c r="L190" s="8" t="str">
        <f t="shared" ref="L190" si="164">IF(L189="","",L189)</f>
        <v/>
      </c>
      <c r="M190" s="8" t="str">
        <f t="shared" ref="M190" si="165">IF(M189="","",M189)</f>
        <v/>
      </c>
      <c r="N190" s="8" t="str">
        <f t="shared" ref="N190" si="166">IF(N189="","",N189)</f>
        <v/>
      </c>
      <c r="O190" s="8" t="str">
        <f t="shared" ref="O190" si="167">IF(O189="","",O189)</f>
        <v/>
      </c>
      <c r="P190" s="8" t="str">
        <f t="shared" ref="P190" si="168">IF(P189="","",P189)</f>
        <v/>
      </c>
    </row>
    <row r="191" spans="1:16" ht="25.5" x14ac:dyDescent="0.2">
      <c r="A191" s="12" t="s">
        <v>86</v>
      </c>
      <c r="B191" s="12" t="s">
        <v>87</v>
      </c>
      <c r="C191" s="13">
        <v>2836.1</v>
      </c>
      <c r="D191" s="12" t="s">
        <v>37</v>
      </c>
      <c r="E191" s="6" t="s">
        <v>38</v>
      </c>
      <c r="F191" s="7">
        <v>16219372.289999999</v>
      </c>
      <c r="G191" s="6"/>
      <c r="H191" s="6"/>
      <c r="I191" s="6"/>
      <c r="J191" s="7">
        <v>14216405.029999999</v>
      </c>
      <c r="K191" s="6"/>
      <c r="L191" s="7">
        <v>2002967.26</v>
      </c>
      <c r="M191" s="6"/>
      <c r="N191" s="6"/>
      <c r="O191" s="6"/>
      <c r="P191" s="6"/>
    </row>
    <row r="192" spans="1:16" ht="51" x14ac:dyDescent="0.2">
      <c r="A192" s="12"/>
      <c r="B192" s="12"/>
      <c r="C192" s="13"/>
      <c r="D192" s="12"/>
      <c r="E192" s="6" t="s">
        <v>39</v>
      </c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</row>
    <row r="193" spans="1:16" ht="89.25" x14ac:dyDescent="0.2">
      <c r="A193" s="12"/>
      <c r="B193" s="12"/>
      <c r="C193" s="13"/>
      <c r="D193" s="12" t="s">
        <v>40</v>
      </c>
      <c r="E193" s="6" t="s">
        <v>41</v>
      </c>
      <c r="F193" s="7">
        <v>0</v>
      </c>
      <c r="G193" s="6"/>
      <c r="H193" s="6"/>
      <c r="I193" s="6"/>
      <c r="J193" s="7">
        <v>0</v>
      </c>
      <c r="K193" s="6"/>
      <c r="L193" s="7">
        <v>0</v>
      </c>
      <c r="M193" s="6"/>
      <c r="N193" s="6"/>
      <c r="O193" s="6"/>
      <c r="P193" s="6"/>
    </row>
    <row r="194" spans="1:16" x14ac:dyDescent="0.2">
      <c r="A194" s="12"/>
      <c r="B194" s="12"/>
      <c r="C194" s="13"/>
      <c r="D194" s="12"/>
      <c r="E194" s="6" t="s">
        <v>42</v>
      </c>
      <c r="F194" s="7">
        <v>0</v>
      </c>
      <c r="G194" s="6"/>
      <c r="H194" s="6"/>
      <c r="I194" s="6"/>
      <c r="J194" s="7">
        <v>0</v>
      </c>
      <c r="K194" s="6"/>
      <c r="L194" s="7">
        <v>0</v>
      </c>
      <c r="M194" s="6"/>
      <c r="N194" s="6"/>
      <c r="O194" s="6"/>
      <c r="P194" s="6"/>
    </row>
    <row r="195" spans="1:16" x14ac:dyDescent="0.2">
      <c r="A195" s="12"/>
      <c r="B195" s="12"/>
      <c r="C195" s="13"/>
      <c r="D195" s="12"/>
      <c r="E195" s="6" t="s">
        <v>43</v>
      </c>
      <c r="F195" s="7">
        <v>0</v>
      </c>
      <c r="G195" s="6"/>
      <c r="H195" s="6"/>
      <c r="I195" s="6"/>
      <c r="J195" s="7">
        <v>0</v>
      </c>
      <c r="K195" s="6"/>
      <c r="L195" s="7">
        <v>0</v>
      </c>
      <c r="M195" s="6"/>
      <c r="N195" s="6"/>
      <c r="O195" s="6"/>
      <c r="P195" s="6"/>
    </row>
    <row r="196" spans="1:16" x14ac:dyDescent="0.2">
      <c r="A196" s="12"/>
      <c r="B196" s="12"/>
      <c r="C196" s="13"/>
      <c r="D196" s="12"/>
      <c r="E196" s="6" t="s">
        <v>44</v>
      </c>
      <c r="F196" s="7">
        <v>0</v>
      </c>
      <c r="G196" s="6"/>
      <c r="H196" s="6"/>
      <c r="I196" s="6"/>
      <c r="J196" s="7">
        <v>0</v>
      </c>
      <c r="K196" s="6"/>
      <c r="L196" s="7">
        <v>0</v>
      </c>
      <c r="M196" s="6"/>
      <c r="N196" s="6"/>
      <c r="O196" s="6"/>
      <c r="P196" s="6"/>
    </row>
    <row r="197" spans="1:16" x14ac:dyDescent="0.2">
      <c r="A197" s="12"/>
      <c r="B197" s="12"/>
      <c r="C197" s="13"/>
      <c r="D197" s="14" t="s">
        <v>45</v>
      </c>
      <c r="E197" s="14"/>
      <c r="F197" s="7">
        <v>16219372.289999999</v>
      </c>
      <c r="G197" s="6"/>
      <c r="H197" s="6"/>
      <c r="I197" s="6"/>
      <c r="J197" s="7">
        <v>14216405.029999999</v>
      </c>
      <c r="K197" s="6"/>
      <c r="L197" s="7">
        <v>2002967.26</v>
      </c>
      <c r="M197" s="6"/>
      <c r="N197" s="6"/>
      <c r="O197" s="6"/>
      <c r="P197" s="6"/>
    </row>
    <row r="198" spans="1:16" ht="52.15" customHeight="1" x14ac:dyDescent="0.2">
      <c r="A198" s="12"/>
      <c r="B198" s="12"/>
      <c r="C198" s="13"/>
      <c r="D198" s="14" t="s">
        <v>46</v>
      </c>
      <c r="E198" s="14"/>
      <c r="F198" s="7">
        <v>5718.9</v>
      </c>
      <c r="G198" s="6"/>
      <c r="H198" s="6"/>
      <c r="I198" s="6"/>
      <c r="J198" s="7">
        <v>5012.66</v>
      </c>
      <c r="K198" s="6"/>
      <c r="L198" s="7">
        <v>706.24</v>
      </c>
      <c r="M198" s="6"/>
      <c r="N198" s="6"/>
      <c r="O198" s="6"/>
      <c r="P198" s="6"/>
    </row>
    <row r="199" spans="1:16" ht="52.15" customHeight="1" x14ac:dyDescent="0.2">
      <c r="A199" s="12"/>
      <c r="B199" s="12"/>
      <c r="C199" s="13"/>
      <c r="D199" s="14" t="s">
        <v>47</v>
      </c>
      <c r="E199" s="14"/>
      <c r="F199" s="6"/>
      <c r="G199" s="8" t="str">
        <f>IF(G198="","",G198)</f>
        <v/>
      </c>
      <c r="H199" s="8" t="str">
        <f t="shared" ref="H199" si="169">IF(H198="","",H198)</f>
        <v/>
      </c>
      <c r="I199" s="8" t="str">
        <f t="shared" ref="I199" si="170">IF(I198="","",I198)</f>
        <v/>
      </c>
      <c r="J199" s="8">
        <f t="shared" ref="J199" si="171">IF(J198="","",J198)</f>
        <v>5012.66</v>
      </c>
      <c r="K199" s="8" t="str">
        <f t="shared" ref="K199" si="172">IF(K198="","",K198)</f>
        <v/>
      </c>
      <c r="L199" s="8">
        <f t="shared" ref="L199" si="173">IF(L198="","",L198)</f>
        <v>706.24</v>
      </c>
      <c r="M199" s="8" t="str">
        <f t="shared" ref="M199" si="174">IF(M198="","",M198)</f>
        <v/>
      </c>
      <c r="N199" s="8" t="str">
        <f t="shared" ref="N199" si="175">IF(N198="","",N198)</f>
        <v/>
      </c>
      <c r="O199" s="8" t="str">
        <f t="shared" ref="O199" si="176">IF(O198="","",O198)</f>
        <v/>
      </c>
      <c r="P199" s="8" t="str">
        <f t="shared" ref="P199" si="177">IF(P198="","",P198)</f>
        <v/>
      </c>
    </row>
    <row r="200" spans="1:16" ht="25.5" x14ac:dyDescent="0.2">
      <c r="A200" s="12" t="s">
        <v>88</v>
      </c>
      <c r="B200" s="12" t="s">
        <v>89</v>
      </c>
      <c r="C200" s="13">
        <v>3063.6</v>
      </c>
      <c r="D200" s="12" t="s">
        <v>37</v>
      </c>
      <c r="E200" s="6" t="s">
        <v>38</v>
      </c>
      <c r="F200" s="7">
        <v>6045800.1500000004</v>
      </c>
      <c r="G200" s="6"/>
      <c r="H200" s="6"/>
      <c r="I200" s="7">
        <v>6045800.1500000004</v>
      </c>
      <c r="J200" s="6"/>
      <c r="K200" s="6"/>
      <c r="L200" s="6"/>
      <c r="M200" s="6"/>
      <c r="N200" s="6"/>
      <c r="O200" s="6"/>
      <c r="P200" s="6"/>
    </row>
    <row r="201" spans="1:16" ht="51" x14ac:dyDescent="0.2">
      <c r="A201" s="12"/>
      <c r="B201" s="12"/>
      <c r="C201" s="13"/>
      <c r="D201" s="12"/>
      <c r="E201" s="6" t="s">
        <v>39</v>
      </c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</row>
    <row r="202" spans="1:16" ht="89.25" x14ac:dyDescent="0.2">
      <c r="A202" s="12"/>
      <c r="B202" s="12"/>
      <c r="C202" s="13"/>
      <c r="D202" s="12" t="s">
        <v>40</v>
      </c>
      <c r="E202" s="6" t="s">
        <v>41</v>
      </c>
      <c r="F202" s="7">
        <v>0</v>
      </c>
      <c r="G202" s="6"/>
      <c r="H202" s="6"/>
      <c r="I202" s="7">
        <v>0</v>
      </c>
      <c r="J202" s="6"/>
      <c r="K202" s="6"/>
      <c r="L202" s="6"/>
      <c r="M202" s="6"/>
      <c r="N202" s="6"/>
      <c r="O202" s="6"/>
      <c r="P202" s="6"/>
    </row>
    <row r="203" spans="1:16" x14ac:dyDescent="0.2">
      <c r="A203" s="12"/>
      <c r="B203" s="12"/>
      <c r="C203" s="13"/>
      <c r="D203" s="12"/>
      <c r="E203" s="6" t="s">
        <v>42</v>
      </c>
      <c r="F203" s="7">
        <v>0</v>
      </c>
      <c r="G203" s="6"/>
      <c r="H203" s="6"/>
      <c r="I203" s="7">
        <v>0</v>
      </c>
      <c r="J203" s="6"/>
      <c r="K203" s="6"/>
      <c r="L203" s="6"/>
      <c r="M203" s="6"/>
      <c r="N203" s="6"/>
      <c r="O203" s="6"/>
      <c r="P203" s="6"/>
    </row>
    <row r="204" spans="1:16" x14ac:dyDescent="0.2">
      <c r="A204" s="12"/>
      <c r="B204" s="12"/>
      <c r="C204" s="13"/>
      <c r="D204" s="12"/>
      <c r="E204" s="6" t="s">
        <v>43</v>
      </c>
      <c r="F204" s="7">
        <v>0</v>
      </c>
      <c r="G204" s="6"/>
      <c r="H204" s="6"/>
      <c r="I204" s="7">
        <v>0</v>
      </c>
      <c r="J204" s="6"/>
      <c r="K204" s="6"/>
      <c r="L204" s="6"/>
      <c r="M204" s="6"/>
      <c r="N204" s="6"/>
      <c r="O204" s="6"/>
      <c r="P204" s="6"/>
    </row>
    <row r="205" spans="1:16" x14ac:dyDescent="0.2">
      <c r="A205" s="12"/>
      <c r="B205" s="12"/>
      <c r="C205" s="13"/>
      <c r="D205" s="12"/>
      <c r="E205" s="6" t="s">
        <v>44</v>
      </c>
      <c r="F205" s="7">
        <v>0</v>
      </c>
      <c r="G205" s="6"/>
      <c r="H205" s="6"/>
      <c r="I205" s="7">
        <v>0</v>
      </c>
      <c r="J205" s="6"/>
      <c r="K205" s="6"/>
      <c r="L205" s="6"/>
      <c r="M205" s="6"/>
      <c r="N205" s="6"/>
      <c r="O205" s="6"/>
      <c r="P205" s="6"/>
    </row>
    <row r="206" spans="1:16" x14ac:dyDescent="0.2">
      <c r="A206" s="12"/>
      <c r="B206" s="12"/>
      <c r="C206" s="13"/>
      <c r="D206" s="14" t="s">
        <v>45</v>
      </c>
      <c r="E206" s="14"/>
      <c r="F206" s="7">
        <v>6045800.1500000004</v>
      </c>
      <c r="G206" s="6"/>
      <c r="H206" s="6"/>
      <c r="I206" s="7">
        <v>6045800.1500000004</v>
      </c>
      <c r="J206" s="6"/>
      <c r="K206" s="6"/>
      <c r="L206" s="6"/>
      <c r="M206" s="6"/>
      <c r="N206" s="6"/>
      <c r="O206" s="6"/>
      <c r="P206" s="6"/>
    </row>
    <row r="207" spans="1:16" ht="52.15" customHeight="1" x14ac:dyDescent="0.2">
      <c r="A207" s="12"/>
      <c r="B207" s="12"/>
      <c r="C207" s="13"/>
      <c r="D207" s="14" t="s">
        <v>46</v>
      </c>
      <c r="E207" s="14"/>
      <c r="F207" s="7">
        <v>1973.43</v>
      </c>
      <c r="G207" s="6"/>
      <c r="H207" s="6"/>
      <c r="I207" s="7">
        <v>1973.43</v>
      </c>
      <c r="J207" s="6"/>
      <c r="K207" s="6"/>
      <c r="L207" s="6"/>
      <c r="M207" s="6"/>
      <c r="N207" s="6"/>
      <c r="O207" s="6"/>
      <c r="P207" s="6"/>
    </row>
    <row r="208" spans="1:16" ht="52.15" customHeight="1" x14ac:dyDescent="0.2">
      <c r="A208" s="12"/>
      <c r="B208" s="12"/>
      <c r="C208" s="13"/>
      <c r="D208" s="14" t="s">
        <v>47</v>
      </c>
      <c r="E208" s="14"/>
      <c r="F208" s="6"/>
      <c r="G208" s="8" t="str">
        <f>IF(G207="","",G207)</f>
        <v/>
      </c>
      <c r="H208" s="8" t="str">
        <f t="shared" ref="H208" si="178">IF(H207="","",H207)</f>
        <v/>
      </c>
      <c r="I208" s="8">
        <f t="shared" ref="I208" si="179">IF(I207="","",I207)</f>
        <v>1973.43</v>
      </c>
      <c r="J208" s="8" t="str">
        <f t="shared" ref="J208" si="180">IF(J207="","",J207)</f>
        <v/>
      </c>
      <c r="K208" s="8" t="str">
        <f t="shared" ref="K208" si="181">IF(K207="","",K207)</f>
        <v/>
      </c>
      <c r="L208" s="8" t="str">
        <f t="shared" ref="L208" si="182">IF(L207="","",L207)</f>
        <v/>
      </c>
      <c r="M208" s="8" t="str">
        <f t="shared" ref="M208" si="183">IF(M207="","",M207)</f>
        <v/>
      </c>
      <c r="N208" s="8" t="str">
        <f t="shared" ref="N208" si="184">IF(N207="","",N207)</f>
        <v/>
      </c>
      <c r="O208" s="8" t="str">
        <f t="shared" ref="O208" si="185">IF(O207="","",O207)</f>
        <v/>
      </c>
      <c r="P208" s="8" t="str">
        <f t="shared" ref="P208" si="186">IF(P207="","",P207)</f>
        <v/>
      </c>
    </row>
    <row r="209" spans="1:16" ht="25.5" x14ac:dyDescent="0.2">
      <c r="A209" s="12" t="s">
        <v>90</v>
      </c>
      <c r="B209" s="12" t="s">
        <v>91</v>
      </c>
      <c r="C209" s="13">
        <v>3958</v>
      </c>
      <c r="D209" s="12" t="s">
        <v>37</v>
      </c>
      <c r="E209" s="6" t="s">
        <v>38</v>
      </c>
      <c r="F209" s="7">
        <v>44088676.539999999</v>
      </c>
      <c r="G209" s="7">
        <v>44088676.539999999</v>
      </c>
      <c r="H209" s="6"/>
      <c r="I209" s="6"/>
      <c r="J209" s="6"/>
      <c r="K209" s="6"/>
      <c r="L209" s="6"/>
      <c r="M209" s="6"/>
      <c r="N209" s="6"/>
      <c r="O209" s="6"/>
      <c r="P209" s="6"/>
    </row>
    <row r="210" spans="1:16" ht="51" x14ac:dyDescent="0.2">
      <c r="A210" s="12"/>
      <c r="B210" s="12"/>
      <c r="C210" s="13"/>
      <c r="D210" s="12"/>
      <c r="E210" s="6" t="s">
        <v>39</v>
      </c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</row>
    <row r="211" spans="1:16" ht="89.25" x14ac:dyDescent="0.2">
      <c r="A211" s="12"/>
      <c r="B211" s="12"/>
      <c r="C211" s="13"/>
      <c r="D211" s="12" t="s">
        <v>40</v>
      </c>
      <c r="E211" s="6" t="s">
        <v>41</v>
      </c>
      <c r="F211" s="7">
        <v>0</v>
      </c>
      <c r="G211" s="7">
        <v>0</v>
      </c>
      <c r="H211" s="6"/>
      <c r="I211" s="6"/>
      <c r="J211" s="6"/>
      <c r="K211" s="6"/>
      <c r="L211" s="6"/>
      <c r="M211" s="6"/>
      <c r="N211" s="6"/>
      <c r="O211" s="6"/>
      <c r="P211" s="6"/>
    </row>
    <row r="212" spans="1:16" x14ac:dyDescent="0.2">
      <c r="A212" s="12"/>
      <c r="B212" s="12"/>
      <c r="C212" s="13"/>
      <c r="D212" s="12"/>
      <c r="E212" s="6" t="s">
        <v>42</v>
      </c>
      <c r="F212" s="7">
        <v>0</v>
      </c>
      <c r="G212" s="7">
        <v>0</v>
      </c>
      <c r="H212" s="6"/>
      <c r="I212" s="6"/>
      <c r="J212" s="6"/>
      <c r="K212" s="6"/>
      <c r="L212" s="6"/>
      <c r="M212" s="6"/>
      <c r="N212" s="6"/>
      <c r="O212" s="6"/>
      <c r="P212" s="6"/>
    </row>
    <row r="213" spans="1:16" x14ac:dyDescent="0.2">
      <c r="A213" s="12"/>
      <c r="B213" s="12"/>
      <c r="C213" s="13"/>
      <c r="D213" s="12"/>
      <c r="E213" s="6" t="s">
        <v>43</v>
      </c>
      <c r="F213" s="7">
        <v>0</v>
      </c>
      <c r="G213" s="7">
        <v>0</v>
      </c>
      <c r="H213" s="6"/>
      <c r="I213" s="6"/>
      <c r="J213" s="6"/>
      <c r="K213" s="6"/>
      <c r="L213" s="6"/>
      <c r="M213" s="6"/>
      <c r="N213" s="6"/>
      <c r="O213" s="6"/>
      <c r="P213" s="6"/>
    </row>
    <row r="214" spans="1:16" x14ac:dyDescent="0.2">
      <c r="A214" s="12"/>
      <c r="B214" s="12"/>
      <c r="C214" s="13"/>
      <c r="D214" s="12"/>
      <c r="E214" s="6" t="s">
        <v>44</v>
      </c>
      <c r="F214" s="7">
        <v>0</v>
      </c>
      <c r="G214" s="7">
        <v>0</v>
      </c>
      <c r="H214" s="6"/>
      <c r="I214" s="6"/>
      <c r="J214" s="6"/>
      <c r="K214" s="6"/>
      <c r="L214" s="6"/>
      <c r="M214" s="6"/>
      <c r="N214" s="6"/>
      <c r="O214" s="6"/>
      <c r="P214" s="6"/>
    </row>
    <row r="215" spans="1:16" x14ac:dyDescent="0.2">
      <c r="A215" s="12"/>
      <c r="B215" s="12"/>
      <c r="C215" s="13"/>
      <c r="D215" s="14" t="s">
        <v>45</v>
      </c>
      <c r="E215" s="14"/>
      <c r="F215" s="7">
        <v>44088676.539999999</v>
      </c>
      <c r="G215" s="7">
        <v>44088676.539999999</v>
      </c>
      <c r="H215" s="6"/>
      <c r="I215" s="6"/>
      <c r="J215" s="6"/>
      <c r="K215" s="6"/>
      <c r="L215" s="6"/>
      <c r="M215" s="6"/>
      <c r="N215" s="6"/>
      <c r="O215" s="6"/>
      <c r="P215" s="6"/>
    </row>
    <row r="216" spans="1:16" ht="52.15" customHeight="1" x14ac:dyDescent="0.2">
      <c r="A216" s="12"/>
      <c r="B216" s="12"/>
      <c r="C216" s="13"/>
      <c r="D216" s="14" t="s">
        <v>46</v>
      </c>
      <c r="E216" s="14"/>
      <c r="F216" s="7">
        <v>11139.13</v>
      </c>
      <c r="G216" s="7">
        <v>11139.13</v>
      </c>
      <c r="H216" s="6"/>
      <c r="I216" s="6"/>
      <c r="J216" s="6"/>
      <c r="K216" s="6"/>
      <c r="L216" s="6"/>
      <c r="M216" s="6"/>
      <c r="N216" s="6"/>
      <c r="O216" s="6"/>
      <c r="P216" s="6"/>
    </row>
    <row r="217" spans="1:16" ht="52.15" customHeight="1" x14ac:dyDescent="0.2">
      <c r="A217" s="12"/>
      <c r="B217" s="12"/>
      <c r="C217" s="13"/>
      <c r="D217" s="14" t="s">
        <v>47</v>
      </c>
      <c r="E217" s="14"/>
      <c r="F217" s="6"/>
      <c r="G217" s="8">
        <f>IF(G216="","",G216)</f>
        <v>11139.13</v>
      </c>
      <c r="H217" s="8" t="str">
        <f t="shared" ref="H217" si="187">IF(H216="","",H216)</f>
        <v/>
      </c>
      <c r="I217" s="8" t="str">
        <f t="shared" ref="I217" si="188">IF(I216="","",I216)</f>
        <v/>
      </c>
      <c r="J217" s="8" t="str">
        <f t="shared" ref="J217" si="189">IF(J216="","",J216)</f>
        <v/>
      </c>
      <c r="K217" s="8" t="str">
        <f t="shared" ref="K217" si="190">IF(K216="","",K216)</f>
        <v/>
      </c>
      <c r="L217" s="8" t="str">
        <f t="shared" ref="L217" si="191">IF(L216="","",L216)</f>
        <v/>
      </c>
      <c r="M217" s="8" t="str">
        <f t="shared" ref="M217" si="192">IF(M216="","",M216)</f>
        <v/>
      </c>
      <c r="N217" s="8" t="str">
        <f t="shared" ref="N217" si="193">IF(N216="","",N216)</f>
        <v/>
      </c>
      <c r="O217" s="8" t="str">
        <f t="shared" ref="O217" si="194">IF(O216="","",O216)</f>
        <v/>
      </c>
      <c r="P217" s="8" t="str">
        <f t="shared" ref="P217" si="195">IF(P216="","",P216)</f>
        <v/>
      </c>
    </row>
    <row r="218" spans="1:16" ht="25.5" x14ac:dyDescent="0.2">
      <c r="A218" s="12" t="s">
        <v>92</v>
      </c>
      <c r="B218" s="12" t="s">
        <v>93</v>
      </c>
      <c r="C218" s="13">
        <v>5077.3999999999996</v>
      </c>
      <c r="D218" s="12" t="s">
        <v>37</v>
      </c>
      <c r="E218" s="6" t="s">
        <v>38</v>
      </c>
      <c r="F218" s="7">
        <v>6922030.1600000001</v>
      </c>
      <c r="G218" s="6"/>
      <c r="H218" s="7">
        <v>6922030.1600000001</v>
      </c>
      <c r="I218" s="6"/>
      <c r="J218" s="6"/>
      <c r="K218" s="6"/>
      <c r="L218" s="6"/>
      <c r="M218" s="6"/>
      <c r="N218" s="6"/>
      <c r="O218" s="6"/>
      <c r="P218" s="6"/>
    </row>
    <row r="219" spans="1:16" ht="51" x14ac:dyDescent="0.2">
      <c r="A219" s="12"/>
      <c r="B219" s="12"/>
      <c r="C219" s="13"/>
      <c r="D219" s="12"/>
      <c r="E219" s="6" t="s">
        <v>39</v>
      </c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</row>
    <row r="220" spans="1:16" ht="89.25" x14ac:dyDescent="0.2">
      <c r="A220" s="12"/>
      <c r="B220" s="12"/>
      <c r="C220" s="13"/>
      <c r="D220" s="12" t="s">
        <v>40</v>
      </c>
      <c r="E220" s="6" t="s">
        <v>41</v>
      </c>
      <c r="F220" s="7">
        <v>0</v>
      </c>
      <c r="G220" s="6"/>
      <c r="H220" s="7">
        <v>0</v>
      </c>
      <c r="I220" s="6"/>
      <c r="J220" s="6"/>
      <c r="K220" s="6"/>
      <c r="L220" s="6"/>
      <c r="M220" s="6"/>
      <c r="N220" s="6"/>
      <c r="O220" s="6"/>
      <c r="P220" s="6"/>
    </row>
    <row r="221" spans="1:16" x14ac:dyDescent="0.2">
      <c r="A221" s="12"/>
      <c r="B221" s="12"/>
      <c r="C221" s="13"/>
      <c r="D221" s="12"/>
      <c r="E221" s="6" t="s">
        <v>42</v>
      </c>
      <c r="F221" s="7">
        <v>0</v>
      </c>
      <c r="G221" s="6"/>
      <c r="H221" s="7">
        <v>0</v>
      </c>
      <c r="I221" s="6"/>
      <c r="J221" s="6"/>
      <c r="K221" s="6"/>
      <c r="L221" s="6"/>
      <c r="M221" s="6"/>
      <c r="N221" s="6"/>
      <c r="O221" s="6"/>
      <c r="P221" s="6"/>
    </row>
    <row r="222" spans="1:16" x14ac:dyDescent="0.2">
      <c r="A222" s="12"/>
      <c r="B222" s="12"/>
      <c r="C222" s="13"/>
      <c r="D222" s="12"/>
      <c r="E222" s="6" t="s">
        <v>43</v>
      </c>
      <c r="F222" s="7">
        <v>0</v>
      </c>
      <c r="G222" s="6"/>
      <c r="H222" s="7">
        <v>0</v>
      </c>
      <c r="I222" s="6"/>
      <c r="J222" s="6"/>
      <c r="K222" s="6"/>
      <c r="L222" s="6"/>
      <c r="M222" s="6"/>
      <c r="N222" s="6"/>
      <c r="O222" s="6"/>
      <c r="P222" s="6"/>
    </row>
    <row r="223" spans="1:16" x14ac:dyDescent="0.2">
      <c r="A223" s="12"/>
      <c r="B223" s="12"/>
      <c r="C223" s="13"/>
      <c r="D223" s="12"/>
      <c r="E223" s="6" t="s">
        <v>44</v>
      </c>
      <c r="F223" s="7">
        <v>0</v>
      </c>
      <c r="G223" s="6"/>
      <c r="H223" s="7">
        <v>0</v>
      </c>
      <c r="I223" s="6"/>
      <c r="J223" s="6"/>
      <c r="K223" s="6"/>
      <c r="L223" s="6"/>
      <c r="M223" s="6"/>
      <c r="N223" s="6"/>
      <c r="O223" s="6"/>
      <c r="P223" s="6"/>
    </row>
    <row r="224" spans="1:16" x14ac:dyDescent="0.2">
      <c r="A224" s="12"/>
      <c r="B224" s="12"/>
      <c r="C224" s="13"/>
      <c r="D224" s="14" t="s">
        <v>45</v>
      </c>
      <c r="E224" s="14"/>
      <c r="F224" s="7">
        <v>6922030.1600000001</v>
      </c>
      <c r="G224" s="6"/>
      <c r="H224" s="7">
        <v>6922030.1600000001</v>
      </c>
      <c r="I224" s="6"/>
      <c r="J224" s="6"/>
      <c r="K224" s="6"/>
      <c r="L224" s="6"/>
      <c r="M224" s="6"/>
      <c r="N224" s="6"/>
      <c r="O224" s="6"/>
      <c r="P224" s="6"/>
    </row>
    <row r="225" spans="1:16" ht="52.15" customHeight="1" x14ac:dyDescent="0.2">
      <c r="A225" s="12"/>
      <c r="B225" s="12"/>
      <c r="C225" s="13"/>
      <c r="D225" s="14" t="s">
        <v>46</v>
      </c>
      <c r="E225" s="14"/>
      <c r="F225" s="7">
        <v>1363.3</v>
      </c>
      <c r="G225" s="6"/>
      <c r="H225" s="7">
        <v>1363.3</v>
      </c>
      <c r="I225" s="6"/>
      <c r="J225" s="6"/>
      <c r="K225" s="6"/>
      <c r="L225" s="6"/>
      <c r="M225" s="6"/>
      <c r="N225" s="6"/>
      <c r="O225" s="6"/>
      <c r="P225" s="6"/>
    </row>
    <row r="226" spans="1:16" ht="52.15" customHeight="1" x14ac:dyDescent="0.2">
      <c r="A226" s="12"/>
      <c r="B226" s="12"/>
      <c r="C226" s="13"/>
      <c r="D226" s="14" t="s">
        <v>47</v>
      </c>
      <c r="E226" s="14"/>
      <c r="F226" s="6"/>
      <c r="G226" s="8" t="str">
        <f>IF(G225="","",G225)</f>
        <v/>
      </c>
      <c r="H226" s="8"/>
      <c r="I226" s="8" t="str">
        <f t="shared" ref="I226" si="196">IF(I225="","",I225)</f>
        <v/>
      </c>
      <c r="J226" s="8" t="str">
        <f t="shared" ref="J226" si="197">IF(J225="","",J225)</f>
        <v/>
      </c>
      <c r="K226" s="8" t="str">
        <f t="shared" ref="K226" si="198">IF(K225="","",K225)</f>
        <v/>
      </c>
      <c r="L226" s="8" t="str">
        <f t="shared" ref="L226" si="199">IF(L225="","",L225)</f>
        <v/>
      </c>
      <c r="M226" s="8" t="str">
        <f t="shared" ref="M226" si="200">IF(M225="","",M225)</f>
        <v/>
      </c>
      <c r="N226" s="8" t="str">
        <f t="shared" ref="N226" si="201">IF(N225="","",N225)</f>
        <v/>
      </c>
      <c r="O226" s="8" t="str">
        <f t="shared" ref="O226" si="202">IF(O225="","",O225)</f>
        <v/>
      </c>
      <c r="P226" s="8" t="str">
        <f t="shared" ref="P226" si="203">IF(P225="","",P225)</f>
        <v/>
      </c>
    </row>
    <row r="227" spans="1:16" ht="25.5" x14ac:dyDescent="0.2">
      <c r="A227" s="12" t="s">
        <v>94</v>
      </c>
      <c r="B227" s="12" t="s">
        <v>95</v>
      </c>
      <c r="C227" s="13">
        <v>3622.59</v>
      </c>
      <c r="D227" s="12" t="s">
        <v>37</v>
      </c>
      <c r="E227" s="6" t="s">
        <v>38</v>
      </c>
      <c r="F227" s="7">
        <v>9308281.2300000004</v>
      </c>
      <c r="G227" s="6"/>
      <c r="H227" s="6"/>
      <c r="I227" s="6"/>
      <c r="J227" s="6"/>
      <c r="K227" s="6"/>
      <c r="L227" s="6"/>
      <c r="M227" s="6"/>
      <c r="N227" s="7">
        <v>9308281.2300000004</v>
      </c>
      <c r="O227" s="6"/>
      <c r="P227" s="6"/>
    </row>
    <row r="228" spans="1:16" ht="51" x14ac:dyDescent="0.2">
      <c r="A228" s="12"/>
      <c r="B228" s="12"/>
      <c r="C228" s="13"/>
      <c r="D228" s="12"/>
      <c r="E228" s="6" t="s">
        <v>39</v>
      </c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</row>
    <row r="229" spans="1:16" ht="89.25" x14ac:dyDescent="0.2">
      <c r="A229" s="12"/>
      <c r="B229" s="12"/>
      <c r="C229" s="13"/>
      <c r="D229" s="12" t="s">
        <v>40</v>
      </c>
      <c r="E229" s="6" t="s">
        <v>41</v>
      </c>
      <c r="F229" s="7">
        <v>0</v>
      </c>
      <c r="G229" s="6"/>
      <c r="H229" s="6"/>
      <c r="I229" s="6"/>
      <c r="J229" s="6"/>
      <c r="K229" s="6"/>
      <c r="L229" s="6"/>
      <c r="M229" s="6"/>
      <c r="N229" s="7">
        <v>0</v>
      </c>
      <c r="O229" s="6"/>
      <c r="P229" s="6"/>
    </row>
    <row r="230" spans="1:16" x14ac:dyDescent="0.2">
      <c r="A230" s="12"/>
      <c r="B230" s="12"/>
      <c r="C230" s="13"/>
      <c r="D230" s="12"/>
      <c r="E230" s="6" t="s">
        <v>42</v>
      </c>
      <c r="F230" s="7">
        <v>0</v>
      </c>
      <c r="G230" s="6"/>
      <c r="H230" s="6"/>
      <c r="I230" s="6"/>
      <c r="J230" s="6"/>
      <c r="K230" s="6"/>
      <c r="L230" s="6"/>
      <c r="M230" s="6"/>
      <c r="N230" s="7">
        <v>0</v>
      </c>
      <c r="O230" s="6"/>
      <c r="P230" s="6"/>
    </row>
    <row r="231" spans="1:16" x14ac:dyDescent="0.2">
      <c r="A231" s="12"/>
      <c r="B231" s="12"/>
      <c r="C231" s="13"/>
      <c r="D231" s="12"/>
      <c r="E231" s="6" t="s">
        <v>43</v>
      </c>
      <c r="F231" s="7">
        <v>0</v>
      </c>
      <c r="G231" s="6"/>
      <c r="H231" s="6"/>
      <c r="I231" s="6"/>
      <c r="J231" s="6"/>
      <c r="K231" s="6"/>
      <c r="L231" s="6"/>
      <c r="M231" s="6"/>
      <c r="N231" s="7">
        <v>0</v>
      </c>
      <c r="O231" s="6"/>
      <c r="P231" s="6"/>
    </row>
    <row r="232" spans="1:16" x14ac:dyDescent="0.2">
      <c r="A232" s="12"/>
      <c r="B232" s="12"/>
      <c r="C232" s="13"/>
      <c r="D232" s="12"/>
      <c r="E232" s="6" t="s">
        <v>44</v>
      </c>
      <c r="F232" s="7">
        <v>0</v>
      </c>
      <c r="G232" s="6"/>
      <c r="H232" s="6"/>
      <c r="I232" s="6"/>
      <c r="J232" s="6"/>
      <c r="K232" s="6"/>
      <c r="L232" s="6"/>
      <c r="M232" s="6"/>
      <c r="N232" s="7">
        <v>0</v>
      </c>
      <c r="O232" s="6"/>
      <c r="P232" s="6"/>
    </row>
    <row r="233" spans="1:16" x14ac:dyDescent="0.2">
      <c r="A233" s="12"/>
      <c r="B233" s="12"/>
      <c r="C233" s="13"/>
      <c r="D233" s="14" t="s">
        <v>45</v>
      </c>
      <c r="E233" s="14"/>
      <c r="F233" s="7">
        <v>9308281.2300000004</v>
      </c>
      <c r="G233" s="6"/>
      <c r="H233" s="6"/>
      <c r="I233" s="6"/>
      <c r="J233" s="6"/>
      <c r="K233" s="6"/>
      <c r="L233" s="6"/>
      <c r="M233" s="6"/>
      <c r="N233" s="7">
        <v>9308281.2300000004</v>
      </c>
      <c r="O233" s="6"/>
      <c r="P233" s="6"/>
    </row>
    <row r="234" spans="1:16" ht="52.15" customHeight="1" x14ac:dyDescent="0.2">
      <c r="A234" s="12"/>
      <c r="B234" s="12"/>
      <c r="C234" s="13"/>
      <c r="D234" s="14" t="s">
        <v>46</v>
      </c>
      <c r="E234" s="14"/>
      <c r="F234" s="7">
        <v>2569.5100000000002</v>
      </c>
      <c r="G234" s="6"/>
      <c r="H234" s="6"/>
      <c r="I234" s="6"/>
      <c r="J234" s="6"/>
      <c r="K234" s="6"/>
      <c r="L234" s="6"/>
      <c r="M234" s="6"/>
      <c r="N234" s="7">
        <v>2569.5100000000002</v>
      </c>
      <c r="O234" s="6"/>
      <c r="P234" s="6"/>
    </row>
    <row r="235" spans="1:16" ht="52.15" customHeight="1" x14ac:dyDescent="0.2">
      <c r="A235" s="12"/>
      <c r="B235" s="12"/>
      <c r="C235" s="13"/>
      <c r="D235" s="14" t="s">
        <v>47</v>
      </c>
      <c r="E235" s="14"/>
      <c r="F235" s="6"/>
      <c r="G235" s="8" t="str">
        <f>IF(G234="","",G234)</f>
        <v/>
      </c>
      <c r="H235" s="8" t="str">
        <f t="shared" ref="H235" si="204">IF(H234="","",H234)</f>
        <v/>
      </c>
      <c r="I235" s="8" t="str">
        <f t="shared" ref="I235" si="205">IF(I234="","",I234)</f>
        <v/>
      </c>
      <c r="J235" s="8" t="str">
        <f t="shared" ref="J235" si="206">IF(J234="","",J234)</f>
        <v/>
      </c>
      <c r="K235" s="8" t="str">
        <f t="shared" ref="K235" si="207">IF(K234="","",K234)</f>
        <v/>
      </c>
      <c r="L235" s="8" t="str">
        <f t="shared" ref="L235" si="208">IF(L234="","",L234)</f>
        <v/>
      </c>
      <c r="M235" s="8" t="str">
        <f t="shared" ref="M235" si="209">IF(M234="","",M234)</f>
        <v/>
      </c>
      <c r="N235" s="8">
        <f t="shared" ref="N235" si="210">IF(N234="","",N234)</f>
        <v>2569.5100000000002</v>
      </c>
      <c r="O235" s="8" t="str">
        <f t="shared" ref="O235" si="211">IF(O234="","",O234)</f>
        <v/>
      </c>
      <c r="P235" s="8" t="str">
        <f t="shared" ref="P235" si="212">IF(P234="","",P234)</f>
        <v/>
      </c>
    </row>
    <row r="236" spans="1:16" ht="25.5" x14ac:dyDescent="0.2">
      <c r="A236" s="12" t="s">
        <v>96</v>
      </c>
      <c r="B236" s="12" t="s">
        <v>97</v>
      </c>
      <c r="C236" s="13">
        <v>3567.1</v>
      </c>
      <c r="D236" s="12" t="s">
        <v>37</v>
      </c>
      <c r="E236" s="6" t="s">
        <v>38</v>
      </c>
      <c r="F236" s="7">
        <v>7039422.1500000004</v>
      </c>
      <c r="G236" s="6"/>
      <c r="H236" s="6"/>
      <c r="I236" s="7">
        <v>7039422.1500000004</v>
      </c>
      <c r="J236" s="6"/>
      <c r="K236" s="6"/>
      <c r="L236" s="6"/>
      <c r="M236" s="6"/>
      <c r="N236" s="6"/>
      <c r="O236" s="6"/>
      <c r="P236" s="6"/>
    </row>
    <row r="237" spans="1:16" ht="51" x14ac:dyDescent="0.2">
      <c r="A237" s="12"/>
      <c r="B237" s="12"/>
      <c r="C237" s="13"/>
      <c r="D237" s="12"/>
      <c r="E237" s="6" t="s">
        <v>39</v>
      </c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</row>
    <row r="238" spans="1:16" ht="89.25" x14ac:dyDescent="0.2">
      <c r="A238" s="12"/>
      <c r="B238" s="12"/>
      <c r="C238" s="13"/>
      <c r="D238" s="12" t="s">
        <v>40</v>
      </c>
      <c r="E238" s="6" t="s">
        <v>41</v>
      </c>
      <c r="F238" s="7">
        <v>0</v>
      </c>
      <c r="G238" s="6"/>
      <c r="H238" s="6"/>
      <c r="I238" s="7">
        <v>0</v>
      </c>
      <c r="J238" s="6"/>
      <c r="K238" s="6"/>
      <c r="L238" s="6"/>
      <c r="M238" s="6"/>
      <c r="N238" s="6"/>
      <c r="O238" s="6"/>
      <c r="P238" s="6"/>
    </row>
    <row r="239" spans="1:16" x14ac:dyDescent="0.2">
      <c r="A239" s="12"/>
      <c r="B239" s="12"/>
      <c r="C239" s="13"/>
      <c r="D239" s="12"/>
      <c r="E239" s="6" t="s">
        <v>42</v>
      </c>
      <c r="F239" s="7">
        <v>0</v>
      </c>
      <c r="G239" s="6"/>
      <c r="H239" s="6"/>
      <c r="I239" s="7">
        <v>0</v>
      </c>
      <c r="J239" s="6"/>
      <c r="K239" s="6"/>
      <c r="L239" s="6"/>
      <c r="M239" s="6"/>
      <c r="N239" s="6"/>
      <c r="O239" s="6"/>
      <c r="P239" s="6"/>
    </row>
    <row r="240" spans="1:16" x14ac:dyDescent="0.2">
      <c r="A240" s="12"/>
      <c r="B240" s="12"/>
      <c r="C240" s="13"/>
      <c r="D240" s="12"/>
      <c r="E240" s="6" t="s">
        <v>43</v>
      </c>
      <c r="F240" s="7">
        <v>0</v>
      </c>
      <c r="G240" s="6"/>
      <c r="H240" s="6"/>
      <c r="I240" s="7">
        <v>0</v>
      </c>
      <c r="J240" s="6"/>
      <c r="K240" s="6"/>
      <c r="L240" s="6"/>
      <c r="M240" s="6"/>
      <c r="N240" s="6"/>
      <c r="O240" s="6"/>
      <c r="P240" s="6"/>
    </row>
    <row r="241" spans="1:16" x14ac:dyDescent="0.2">
      <c r="A241" s="12"/>
      <c r="B241" s="12"/>
      <c r="C241" s="13"/>
      <c r="D241" s="12"/>
      <c r="E241" s="6" t="s">
        <v>44</v>
      </c>
      <c r="F241" s="7">
        <v>0</v>
      </c>
      <c r="G241" s="6"/>
      <c r="H241" s="6"/>
      <c r="I241" s="7">
        <v>0</v>
      </c>
      <c r="J241" s="6"/>
      <c r="K241" s="6"/>
      <c r="L241" s="6"/>
      <c r="M241" s="6"/>
      <c r="N241" s="6"/>
      <c r="O241" s="6"/>
      <c r="P241" s="6"/>
    </row>
    <row r="242" spans="1:16" x14ac:dyDescent="0.2">
      <c r="A242" s="12"/>
      <c r="B242" s="12"/>
      <c r="C242" s="13"/>
      <c r="D242" s="14" t="s">
        <v>45</v>
      </c>
      <c r="E242" s="14"/>
      <c r="F242" s="7">
        <v>7039422.1500000004</v>
      </c>
      <c r="G242" s="6"/>
      <c r="H242" s="6"/>
      <c r="I242" s="7">
        <v>7039422.1500000004</v>
      </c>
      <c r="J242" s="6"/>
      <c r="K242" s="6"/>
      <c r="L242" s="6"/>
      <c r="M242" s="6"/>
      <c r="N242" s="6"/>
      <c r="O242" s="6"/>
      <c r="P242" s="6"/>
    </row>
    <row r="243" spans="1:16" ht="52.15" customHeight="1" x14ac:dyDescent="0.2">
      <c r="A243" s="12"/>
      <c r="B243" s="12"/>
      <c r="C243" s="13"/>
      <c r="D243" s="14" t="s">
        <v>46</v>
      </c>
      <c r="E243" s="14"/>
      <c r="F243" s="7">
        <v>1973.43</v>
      </c>
      <c r="G243" s="6"/>
      <c r="H243" s="6"/>
      <c r="I243" s="7">
        <v>1973.43</v>
      </c>
      <c r="J243" s="6"/>
      <c r="K243" s="6"/>
      <c r="L243" s="6"/>
      <c r="M243" s="6"/>
      <c r="N243" s="6"/>
      <c r="O243" s="6"/>
      <c r="P243" s="6"/>
    </row>
    <row r="244" spans="1:16" ht="52.15" customHeight="1" x14ac:dyDescent="0.2">
      <c r="A244" s="12"/>
      <c r="B244" s="12"/>
      <c r="C244" s="13"/>
      <c r="D244" s="14" t="s">
        <v>47</v>
      </c>
      <c r="E244" s="14"/>
      <c r="F244" s="6"/>
      <c r="G244" s="8" t="str">
        <f>IF(G243="","",G243)</f>
        <v/>
      </c>
      <c r="H244" s="8" t="str">
        <f t="shared" ref="H244" si="213">IF(H243="","",H243)</f>
        <v/>
      </c>
      <c r="I244" s="8">
        <f t="shared" ref="I244" si="214">IF(I243="","",I243)</f>
        <v>1973.43</v>
      </c>
      <c r="J244" s="8" t="str">
        <f t="shared" ref="J244" si="215">IF(J243="","",J243)</f>
        <v/>
      </c>
      <c r="K244" s="8" t="str">
        <f t="shared" ref="K244" si="216">IF(K243="","",K243)</f>
        <v/>
      </c>
      <c r="L244" s="8" t="str">
        <f t="shared" ref="L244" si="217">IF(L243="","",L243)</f>
        <v/>
      </c>
      <c r="M244" s="8" t="str">
        <f t="shared" ref="M244" si="218">IF(M243="","",M243)</f>
        <v/>
      </c>
      <c r="N244" s="8" t="str">
        <f t="shared" ref="N244" si="219">IF(N243="","",N243)</f>
        <v/>
      </c>
      <c r="O244" s="8" t="str">
        <f t="shared" ref="O244" si="220">IF(O243="","",O243)</f>
        <v/>
      </c>
      <c r="P244" s="8" t="str">
        <f t="shared" ref="P244" si="221">IF(P243="","",P243)</f>
        <v/>
      </c>
    </row>
    <row r="245" spans="1:16" ht="25.5" x14ac:dyDescent="0.2">
      <c r="A245" s="12" t="s">
        <v>98</v>
      </c>
      <c r="B245" s="12" t="s">
        <v>99</v>
      </c>
      <c r="C245" s="13">
        <v>2622.8</v>
      </c>
      <c r="D245" s="12" t="s">
        <v>37</v>
      </c>
      <c r="E245" s="6" t="s">
        <v>38</v>
      </c>
      <c r="F245" s="7">
        <v>3130233.12</v>
      </c>
      <c r="G245" s="6"/>
      <c r="H245" s="6"/>
      <c r="I245" s="6"/>
      <c r="J245" s="6"/>
      <c r="K245" s="7">
        <v>3130233.12</v>
      </c>
      <c r="L245" s="6"/>
      <c r="M245" s="6"/>
      <c r="N245" s="6"/>
      <c r="O245" s="6"/>
      <c r="P245" s="6"/>
    </row>
    <row r="246" spans="1:16" ht="51" x14ac:dyDescent="0.2">
      <c r="A246" s="12"/>
      <c r="B246" s="12"/>
      <c r="C246" s="13"/>
      <c r="D246" s="12"/>
      <c r="E246" s="6" t="s">
        <v>39</v>
      </c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</row>
    <row r="247" spans="1:16" ht="89.25" x14ac:dyDescent="0.2">
      <c r="A247" s="12"/>
      <c r="B247" s="12"/>
      <c r="C247" s="13"/>
      <c r="D247" s="12" t="s">
        <v>40</v>
      </c>
      <c r="E247" s="6" t="s">
        <v>41</v>
      </c>
      <c r="F247" s="7">
        <v>0</v>
      </c>
      <c r="G247" s="6"/>
      <c r="H247" s="6"/>
      <c r="I247" s="6"/>
      <c r="J247" s="6"/>
      <c r="K247" s="7">
        <v>0</v>
      </c>
      <c r="L247" s="6"/>
      <c r="M247" s="6"/>
      <c r="N247" s="6"/>
      <c r="O247" s="6"/>
      <c r="P247" s="6"/>
    </row>
    <row r="248" spans="1:16" x14ac:dyDescent="0.2">
      <c r="A248" s="12"/>
      <c r="B248" s="12"/>
      <c r="C248" s="13"/>
      <c r="D248" s="12"/>
      <c r="E248" s="6" t="s">
        <v>42</v>
      </c>
      <c r="F248" s="7">
        <v>0</v>
      </c>
      <c r="G248" s="6"/>
      <c r="H248" s="6"/>
      <c r="I248" s="6"/>
      <c r="J248" s="6"/>
      <c r="K248" s="7">
        <v>0</v>
      </c>
      <c r="L248" s="6"/>
      <c r="M248" s="6"/>
      <c r="N248" s="6"/>
      <c r="O248" s="6"/>
      <c r="P248" s="6"/>
    </row>
    <row r="249" spans="1:16" x14ac:dyDescent="0.2">
      <c r="A249" s="12"/>
      <c r="B249" s="12"/>
      <c r="C249" s="13"/>
      <c r="D249" s="12"/>
      <c r="E249" s="6" t="s">
        <v>43</v>
      </c>
      <c r="F249" s="7">
        <v>0</v>
      </c>
      <c r="G249" s="6"/>
      <c r="H249" s="6"/>
      <c r="I249" s="6"/>
      <c r="J249" s="6"/>
      <c r="K249" s="7">
        <v>0</v>
      </c>
      <c r="L249" s="6"/>
      <c r="M249" s="6"/>
      <c r="N249" s="6"/>
      <c r="O249" s="6"/>
      <c r="P249" s="6"/>
    </row>
    <row r="250" spans="1:16" x14ac:dyDescent="0.2">
      <c r="A250" s="12"/>
      <c r="B250" s="12"/>
      <c r="C250" s="13"/>
      <c r="D250" s="12"/>
      <c r="E250" s="6" t="s">
        <v>44</v>
      </c>
      <c r="F250" s="7">
        <v>0</v>
      </c>
      <c r="G250" s="6"/>
      <c r="H250" s="6"/>
      <c r="I250" s="6"/>
      <c r="J250" s="6"/>
      <c r="K250" s="7">
        <v>0</v>
      </c>
      <c r="L250" s="6"/>
      <c r="M250" s="6"/>
      <c r="N250" s="6"/>
      <c r="O250" s="6"/>
      <c r="P250" s="6"/>
    </row>
    <row r="251" spans="1:16" x14ac:dyDescent="0.2">
      <c r="A251" s="12"/>
      <c r="B251" s="12"/>
      <c r="C251" s="13"/>
      <c r="D251" s="14" t="s">
        <v>45</v>
      </c>
      <c r="E251" s="14"/>
      <c r="F251" s="7">
        <v>3130233.12</v>
      </c>
      <c r="G251" s="6"/>
      <c r="H251" s="6"/>
      <c r="I251" s="6"/>
      <c r="J251" s="6"/>
      <c r="K251" s="7">
        <v>3130233.12</v>
      </c>
      <c r="L251" s="6"/>
      <c r="M251" s="6"/>
      <c r="N251" s="6"/>
      <c r="O251" s="6"/>
      <c r="P251" s="6"/>
    </row>
    <row r="252" spans="1:16" ht="52.15" customHeight="1" x14ac:dyDescent="0.2">
      <c r="A252" s="12"/>
      <c r="B252" s="12"/>
      <c r="C252" s="13"/>
      <c r="D252" s="14" t="s">
        <v>46</v>
      </c>
      <c r="E252" s="14"/>
      <c r="F252" s="7">
        <v>1193.47</v>
      </c>
      <c r="G252" s="6"/>
      <c r="H252" s="6"/>
      <c r="I252" s="6"/>
      <c r="J252" s="6"/>
      <c r="K252" s="7">
        <v>1193.47</v>
      </c>
      <c r="L252" s="6"/>
      <c r="M252" s="6"/>
      <c r="N252" s="6"/>
      <c r="O252" s="6"/>
      <c r="P252" s="6"/>
    </row>
    <row r="253" spans="1:16" ht="52.15" customHeight="1" x14ac:dyDescent="0.2">
      <c r="A253" s="12"/>
      <c r="B253" s="12"/>
      <c r="C253" s="13"/>
      <c r="D253" s="14" t="s">
        <v>47</v>
      </c>
      <c r="E253" s="14"/>
      <c r="F253" s="6"/>
      <c r="G253" s="8" t="str">
        <f>IF(G252="","",G252)</f>
        <v/>
      </c>
      <c r="H253" s="8" t="str">
        <f t="shared" ref="H253" si="222">IF(H252="","",H252)</f>
        <v/>
      </c>
      <c r="I253" s="8" t="str">
        <f t="shared" ref="I253" si="223">IF(I252="","",I252)</f>
        <v/>
      </c>
      <c r="J253" s="8" t="str">
        <f t="shared" ref="J253" si="224">IF(J252="","",J252)</f>
        <v/>
      </c>
      <c r="K253" s="8">
        <f t="shared" ref="K253" si="225">IF(K252="","",K252)</f>
        <v>1193.47</v>
      </c>
      <c r="L253" s="8" t="str">
        <f t="shared" ref="L253" si="226">IF(L252="","",L252)</f>
        <v/>
      </c>
      <c r="M253" s="8" t="str">
        <f t="shared" ref="M253" si="227">IF(M252="","",M252)</f>
        <v/>
      </c>
      <c r="N253" s="8" t="str">
        <f t="shared" ref="N253" si="228">IF(N252="","",N252)</f>
        <v/>
      </c>
      <c r="O253" s="8" t="str">
        <f t="shared" ref="O253" si="229">IF(O252="","",O252)</f>
        <v/>
      </c>
      <c r="P253" s="8" t="str">
        <f t="shared" ref="P253" si="230">IF(P252="","",P252)</f>
        <v/>
      </c>
    </row>
    <row r="254" spans="1:16" ht="25.5" x14ac:dyDescent="0.2">
      <c r="A254" s="12" t="s">
        <v>100</v>
      </c>
      <c r="B254" s="12" t="s">
        <v>101</v>
      </c>
      <c r="C254" s="13">
        <v>5113.2</v>
      </c>
      <c r="D254" s="12" t="s">
        <v>37</v>
      </c>
      <c r="E254" s="6" t="s">
        <v>38</v>
      </c>
      <c r="F254" s="7">
        <v>29241879.48</v>
      </c>
      <c r="G254" s="6"/>
      <c r="H254" s="6"/>
      <c r="I254" s="6"/>
      <c r="J254" s="7">
        <v>25630733.109999999</v>
      </c>
      <c r="K254" s="6"/>
      <c r="L254" s="7">
        <v>3611146.37</v>
      </c>
      <c r="M254" s="6"/>
      <c r="N254" s="6"/>
      <c r="O254" s="6"/>
      <c r="P254" s="6"/>
    </row>
    <row r="255" spans="1:16" ht="51" x14ac:dyDescent="0.2">
      <c r="A255" s="12"/>
      <c r="B255" s="12"/>
      <c r="C255" s="13"/>
      <c r="D255" s="12"/>
      <c r="E255" s="6" t="s">
        <v>39</v>
      </c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</row>
    <row r="256" spans="1:16" ht="89.25" x14ac:dyDescent="0.2">
      <c r="A256" s="12"/>
      <c r="B256" s="12"/>
      <c r="C256" s="13"/>
      <c r="D256" s="12" t="s">
        <v>40</v>
      </c>
      <c r="E256" s="6" t="s">
        <v>41</v>
      </c>
      <c r="F256" s="7">
        <v>0</v>
      </c>
      <c r="G256" s="6"/>
      <c r="H256" s="6"/>
      <c r="I256" s="6"/>
      <c r="J256" s="7">
        <v>0</v>
      </c>
      <c r="K256" s="6"/>
      <c r="L256" s="7">
        <v>0</v>
      </c>
      <c r="M256" s="6"/>
      <c r="N256" s="6"/>
      <c r="O256" s="6"/>
      <c r="P256" s="6"/>
    </row>
    <row r="257" spans="1:16" x14ac:dyDescent="0.2">
      <c r="A257" s="12"/>
      <c r="B257" s="12"/>
      <c r="C257" s="13"/>
      <c r="D257" s="12"/>
      <c r="E257" s="6" t="s">
        <v>42</v>
      </c>
      <c r="F257" s="7">
        <v>0</v>
      </c>
      <c r="G257" s="6"/>
      <c r="H257" s="6"/>
      <c r="I257" s="6"/>
      <c r="J257" s="7">
        <v>0</v>
      </c>
      <c r="K257" s="6"/>
      <c r="L257" s="7">
        <v>0</v>
      </c>
      <c r="M257" s="6"/>
      <c r="N257" s="6"/>
      <c r="O257" s="6"/>
      <c r="P257" s="6"/>
    </row>
    <row r="258" spans="1:16" x14ac:dyDescent="0.2">
      <c r="A258" s="12"/>
      <c r="B258" s="12"/>
      <c r="C258" s="13"/>
      <c r="D258" s="12"/>
      <c r="E258" s="6" t="s">
        <v>43</v>
      </c>
      <c r="F258" s="7">
        <v>0</v>
      </c>
      <c r="G258" s="6"/>
      <c r="H258" s="6"/>
      <c r="I258" s="6"/>
      <c r="J258" s="7">
        <v>0</v>
      </c>
      <c r="K258" s="6"/>
      <c r="L258" s="7">
        <v>0</v>
      </c>
      <c r="M258" s="6"/>
      <c r="N258" s="6"/>
      <c r="O258" s="6"/>
      <c r="P258" s="6"/>
    </row>
    <row r="259" spans="1:16" x14ac:dyDescent="0.2">
      <c r="A259" s="12"/>
      <c r="B259" s="12"/>
      <c r="C259" s="13"/>
      <c r="D259" s="12"/>
      <c r="E259" s="6" t="s">
        <v>44</v>
      </c>
      <c r="F259" s="7">
        <v>0</v>
      </c>
      <c r="G259" s="6"/>
      <c r="H259" s="6"/>
      <c r="I259" s="6"/>
      <c r="J259" s="7">
        <v>0</v>
      </c>
      <c r="K259" s="6"/>
      <c r="L259" s="7">
        <v>0</v>
      </c>
      <c r="M259" s="6"/>
      <c r="N259" s="6"/>
      <c r="O259" s="6"/>
      <c r="P259" s="6"/>
    </row>
    <row r="260" spans="1:16" x14ac:dyDescent="0.2">
      <c r="A260" s="12"/>
      <c r="B260" s="12"/>
      <c r="C260" s="13"/>
      <c r="D260" s="14" t="s">
        <v>45</v>
      </c>
      <c r="E260" s="14"/>
      <c r="F260" s="7">
        <v>29241879.48</v>
      </c>
      <c r="G260" s="6"/>
      <c r="H260" s="6"/>
      <c r="I260" s="6"/>
      <c r="J260" s="7">
        <v>25630733.109999999</v>
      </c>
      <c r="K260" s="6"/>
      <c r="L260" s="7">
        <v>3611146.37</v>
      </c>
      <c r="M260" s="6"/>
      <c r="N260" s="6"/>
      <c r="O260" s="6"/>
      <c r="P260" s="6"/>
    </row>
    <row r="261" spans="1:16" ht="52.15" customHeight="1" x14ac:dyDescent="0.2">
      <c r="A261" s="12"/>
      <c r="B261" s="12"/>
      <c r="C261" s="13"/>
      <c r="D261" s="14" t="s">
        <v>46</v>
      </c>
      <c r="E261" s="14"/>
      <c r="F261" s="7">
        <v>5718.9</v>
      </c>
      <c r="G261" s="6"/>
      <c r="H261" s="6"/>
      <c r="I261" s="6"/>
      <c r="J261" s="7">
        <v>5012.66</v>
      </c>
      <c r="K261" s="6"/>
      <c r="L261" s="7">
        <v>706.24</v>
      </c>
      <c r="M261" s="6"/>
      <c r="N261" s="6"/>
      <c r="O261" s="6"/>
      <c r="P261" s="6"/>
    </row>
    <row r="262" spans="1:16" ht="52.15" customHeight="1" x14ac:dyDescent="0.2">
      <c r="A262" s="12"/>
      <c r="B262" s="12"/>
      <c r="C262" s="13"/>
      <c r="D262" s="14" t="s">
        <v>47</v>
      </c>
      <c r="E262" s="14"/>
      <c r="F262" s="6"/>
      <c r="G262" s="8" t="str">
        <f>IF(G261="","",G261)</f>
        <v/>
      </c>
      <c r="H262" s="8" t="str">
        <f t="shared" ref="H262" si="231">IF(H261="","",H261)</f>
        <v/>
      </c>
      <c r="I262" s="8" t="str">
        <f t="shared" ref="I262" si="232">IF(I261="","",I261)</f>
        <v/>
      </c>
      <c r="J262" s="8">
        <f t="shared" ref="J262" si="233">IF(J261="","",J261)</f>
        <v>5012.66</v>
      </c>
      <c r="K262" s="8" t="str">
        <f t="shared" ref="K262" si="234">IF(K261="","",K261)</f>
        <v/>
      </c>
      <c r="L262" s="8">
        <f t="shared" ref="L262" si="235">IF(L261="","",L261)</f>
        <v>706.24</v>
      </c>
      <c r="M262" s="8" t="str">
        <f t="shared" ref="M262" si="236">IF(M261="","",M261)</f>
        <v/>
      </c>
      <c r="N262" s="8" t="str">
        <f t="shared" ref="N262" si="237">IF(N261="","",N261)</f>
        <v/>
      </c>
      <c r="O262" s="8" t="str">
        <f t="shared" ref="O262" si="238">IF(O261="","",O261)</f>
        <v/>
      </c>
      <c r="P262" s="8" t="str">
        <f t="shared" ref="P262" si="239">IF(P261="","",P261)</f>
        <v/>
      </c>
    </row>
    <row r="263" spans="1:16" ht="25.5" x14ac:dyDescent="0.2">
      <c r="A263" s="12" t="s">
        <v>102</v>
      </c>
      <c r="B263" s="12" t="s">
        <v>103</v>
      </c>
      <c r="C263" s="13">
        <v>2573.3000000000002</v>
      </c>
      <c r="D263" s="12" t="s">
        <v>37</v>
      </c>
      <c r="E263" s="6" t="s">
        <v>38</v>
      </c>
      <c r="F263" s="7">
        <v>17787601.719999999</v>
      </c>
      <c r="G263" s="6"/>
      <c r="H263" s="6"/>
      <c r="I263" s="6"/>
      <c r="J263" s="7">
        <v>12899077.98</v>
      </c>
      <c r="K263" s="7">
        <v>3071156.35</v>
      </c>
      <c r="L263" s="7">
        <v>1817367.39</v>
      </c>
      <c r="M263" s="6"/>
      <c r="N263" s="6"/>
      <c r="O263" s="6"/>
      <c r="P263" s="6"/>
    </row>
    <row r="264" spans="1:16" ht="51" x14ac:dyDescent="0.2">
      <c r="A264" s="12"/>
      <c r="B264" s="12"/>
      <c r="C264" s="13"/>
      <c r="D264" s="12"/>
      <c r="E264" s="6" t="s">
        <v>39</v>
      </c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</row>
    <row r="265" spans="1:16" ht="89.25" x14ac:dyDescent="0.2">
      <c r="A265" s="12"/>
      <c r="B265" s="12"/>
      <c r="C265" s="13"/>
      <c r="D265" s="12" t="s">
        <v>40</v>
      </c>
      <c r="E265" s="6" t="s">
        <v>41</v>
      </c>
      <c r="F265" s="7">
        <v>0</v>
      </c>
      <c r="G265" s="6"/>
      <c r="H265" s="6"/>
      <c r="I265" s="6"/>
      <c r="J265" s="7">
        <v>0</v>
      </c>
      <c r="K265" s="7">
        <v>0</v>
      </c>
      <c r="L265" s="7">
        <v>0</v>
      </c>
      <c r="M265" s="6"/>
      <c r="N265" s="6"/>
      <c r="O265" s="6"/>
      <c r="P265" s="6"/>
    </row>
    <row r="266" spans="1:16" x14ac:dyDescent="0.2">
      <c r="A266" s="12"/>
      <c r="B266" s="12"/>
      <c r="C266" s="13"/>
      <c r="D266" s="12"/>
      <c r="E266" s="6" t="s">
        <v>42</v>
      </c>
      <c r="F266" s="7">
        <v>0</v>
      </c>
      <c r="G266" s="6"/>
      <c r="H266" s="6"/>
      <c r="I266" s="6"/>
      <c r="J266" s="7">
        <v>0</v>
      </c>
      <c r="K266" s="7">
        <v>0</v>
      </c>
      <c r="L266" s="7">
        <v>0</v>
      </c>
      <c r="M266" s="6"/>
      <c r="N266" s="6"/>
      <c r="O266" s="6"/>
      <c r="P266" s="6"/>
    </row>
    <row r="267" spans="1:16" x14ac:dyDescent="0.2">
      <c r="A267" s="12"/>
      <c r="B267" s="12"/>
      <c r="C267" s="13"/>
      <c r="D267" s="12"/>
      <c r="E267" s="6" t="s">
        <v>43</v>
      </c>
      <c r="F267" s="7">
        <v>0</v>
      </c>
      <c r="G267" s="6"/>
      <c r="H267" s="6"/>
      <c r="I267" s="6"/>
      <c r="J267" s="7">
        <v>0</v>
      </c>
      <c r="K267" s="7">
        <v>0</v>
      </c>
      <c r="L267" s="7">
        <v>0</v>
      </c>
      <c r="M267" s="6"/>
      <c r="N267" s="6"/>
      <c r="O267" s="6"/>
      <c r="P267" s="6"/>
    </row>
    <row r="268" spans="1:16" x14ac:dyDescent="0.2">
      <c r="A268" s="12"/>
      <c r="B268" s="12"/>
      <c r="C268" s="13"/>
      <c r="D268" s="12"/>
      <c r="E268" s="6" t="s">
        <v>44</v>
      </c>
      <c r="F268" s="7">
        <v>0</v>
      </c>
      <c r="G268" s="6"/>
      <c r="H268" s="6"/>
      <c r="I268" s="6"/>
      <c r="J268" s="7">
        <v>0</v>
      </c>
      <c r="K268" s="7">
        <v>0</v>
      </c>
      <c r="L268" s="7">
        <v>0</v>
      </c>
      <c r="M268" s="6"/>
      <c r="N268" s="6"/>
      <c r="O268" s="6"/>
      <c r="P268" s="6"/>
    </row>
    <row r="269" spans="1:16" x14ac:dyDescent="0.2">
      <c r="A269" s="12"/>
      <c r="B269" s="12"/>
      <c r="C269" s="13"/>
      <c r="D269" s="14" t="s">
        <v>45</v>
      </c>
      <c r="E269" s="14"/>
      <c r="F269" s="7">
        <v>17787601.719999999</v>
      </c>
      <c r="G269" s="6"/>
      <c r="H269" s="6"/>
      <c r="I269" s="6"/>
      <c r="J269" s="7">
        <v>12899077.98</v>
      </c>
      <c r="K269" s="7">
        <v>3071156.35</v>
      </c>
      <c r="L269" s="7">
        <v>1817367.39</v>
      </c>
      <c r="M269" s="6"/>
      <c r="N269" s="6"/>
      <c r="O269" s="6"/>
      <c r="P269" s="6"/>
    </row>
    <row r="270" spans="1:16" ht="52.15" customHeight="1" x14ac:dyDescent="0.2">
      <c r="A270" s="12"/>
      <c r="B270" s="12"/>
      <c r="C270" s="13"/>
      <c r="D270" s="14" t="s">
        <v>46</v>
      </c>
      <c r="E270" s="14"/>
      <c r="F270" s="7">
        <v>6912.37</v>
      </c>
      <c r="G270" s="6"/>
      <c r="H270" s="6"/>
      <c r="I270" s="6"/>
      <c r="J270" s="7">
        <v>5012.66</v>
      </c>
      <c r="K270" s="7">
        <v>1193.47</v>
      </c>
      <c r="L270" s="7">
        <v>706.24</v>
      </c>
      <c r="M270" s="6"/>
      <c r="N270" s="6"/>
      <c r="O270" s="6"/>
      <c r="P270" s="6"/>
    </row>
    <row r="271" spans="1:16" ht="52.15" customHeight="1" x14ac:dyDescent="0.2">
      <c r="A271" s="12"/>
      <c r="B271" s="12"/>
      <c r="C271" s="13"/>
      <c r="D271" s="14" t="s">
        <v>47</v>
      </c>
      <c r="E271" s="14"/>
      <c r="F271" s="6"/>
      <c r="G271" s="8" t="str">
        <f>IF(G270="","",G270)</f>
        <v/>
      </c>
      <c r="H271" s="8" t="str">
        <f t="shared" ref="H271" si="240">IF(H270="","",H270)</f>
        <v/>
      </c>
      <c r="I271" s="8" t="str">
        <f t="shared" ref="I271" si="241">IF(I270="","",I270)</f>
        <v/>
      </c>
      <c r="J271" s="8">
        <f t="shared" ref="J271" si="242">IF(J270="","",J270)</f>
        <v>5012.66</v>
      </c>
      <c r="K271" s="8">
        <f t="shared" ref="K271" si="243">IF(K270="","",K270)</f>
        <v>1193.47</v>
      </c>
      <c r="L271" s="8">
        <f t="shared" ref="L271" si="244">IF(L270="","",L270)</f>
        <v>706.24</v>
      </c>
      <c r="M271" s="8" t="str">
        <f t="shared" ref="M271" si="245">IF(M270="","",M270)</f>
        <v/>
      </c>
      <c r="N271" s="8" t="str">
        <f t="shared" ref="N271" si="246">IF(N270="","",N270)</f>
        <v/>
      </c>
      <c r="O271" s="8" t="str">
        <f t="shared" ref="O271" si="247">IF(O270="","",O270)</f>
        <v/>
      </c>
      <c r="P271" s="8" t="str">
        <f t="shared" ref="P271" si="248">IF(P270="","",P270)</f>
        <v/>
      </c>
    </row>
    <row r="272" spans="1:16" ht="25.5" x14ac:dyDescent="0.2">
      <c r="A272" s="12" t="s">
        <v>104</v>
      </c>
      <c r="B272" s="12" t="s">
        <v>105</v>
      </c>
      <c r="C272" s="13">
        <v>2555.1999999999998</v>
      </c>
      <c r="D272" s="12" t="s">
        <v>37</v>
      </c>
      <c r="E272" s="6" t="s">
        <v>38</v>
      </c>
      <c r="F272" s="7">
        <v>28462704.98</v>
      </c>
      <c r="G272" s="7">
        <v>28462704.98</v>
      </c>
      <c r="H272" s="6"/>
      <c r="I272" s="6"/>
      <c r="J272" s="6"/>
      <c r="K272" s="6"/>
      <c r="L272" s="6"/>
      <c r="M272" s="6"/>
      <c r="N272" s="6"/>
      <c r="O272" s="6"/>
      <c r="P272" s="6"/>
    </row>
    <row r="273" spans="1:16" ht="51" x14ac:dyDescent="0.2">
      <c r="A273" s="12"/>
      <c r="B273" s="12"/>
      <c r="C273" s="13"/>
      <c r="D273" s="12"/>
      <c r="E273" s="6" t="s">
        <v>39</v>
      </c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</row>
    <row r="274" spans="1:16" ht="89.25" x14ac:dyDescent="0.2">
      <c r="A274" s="12"/>
      <c r="B274" s="12"/>
      <c r="C274" s="13"/>
      <c r="D274" s="12" t="s">
        <v>40</v>
      </c>
      <c r="E274" s="6" t="s">
        <v>41</v>
      </c>
      <c r="F274" s="7">
        <v>0</v>
      </c>
      <c r="G274" s="7">
        <v>0</v>
      </c>
      <c r="H274" s="6"/>
      <c r="I274" s="6"/>
      <c r="J274" s="6"/>
      <c r="K274" s="6"/>
      <c r="L274" s="6"/>
      <c r="M274" s="6"/>
      <c r="N274" s="6"/>
      <c r="O274" s="6"/>
      <c r="P274" s="6"/>
    </row>
    <row r="275" spans="1:16" x14ac:dyDescent="0.2">
      <c r="A275" s="12"/>
      <c r="B275" s="12"/>
      <c r="C275" s="13"/>
      <c r="D275" s="12"/>
      <c r="E275" s="6" t="s">
        <v>42</v>
      </c>
      <c r="F275" s="7">
        <v>0</v>
      </c>
      <c r="G275" s="7">
        <v>0</v>
      </c>
      <c r="H275" s="6"/>
      <c r="I275" s="6"/>
      <c r="J275" s="6"/>
      <c r="K275" s="6"/>
      <c r="L275" s="6"/>
      <c r="M275" s="6"/>
      <c r="N275" s="6"/>
      <c r="O275" s="6"/>
      <c r="P275" s="6"/>
    </row>
    <row r="276" spans="1:16" x14ac:dyDescent="0.2">
      <c r="A276" s="12"/>
      <c r="B276" s="12"/>
      <c r="C276" s="13"/>
      <c r="D276" s="12"/>
      <c r="E276" s="6" t="s">
        <v>43</v>
      </c>
      <c r="F276" s="7">
        <v>0</v>
      </c>
      <c r="G276" s="7">
        <v>0</v>
      </c>
      <c r="H276" s="6"/>
      <c r="I276" s="6"/>
      <c r="J276" s="6"/>
      <c r="K276" s="6"/>
      <c r="L276" s="6"/>
      <c r="M276" s="6"/>
      <c r="N276" s="6"/>
      <c r="O276" s="6"/>
      <c r="P276" s="6"/>
    </row>
    <row r="277" spans="1:16" x14ac:dyDescent="0.2">
      <c r="A277" s="12"/>
      <c r="B277" s="12"/>
      <c r="C277" s="13"/>
      <c r="D277" s="12"/>
      <c r="E277" s="6" t="s">
        <v>44</v>
      </c>
      <c r="F277" s="7">
        <v>0</v>
      </c>
      <c r="G277" s="7">
        <v>0</v>
      </c>
      <c r="H277" s="6"/>
      <c r="I277" s="6"/>
      <c r="J277" s="6"/>
      <c r="K277" s="6"/>
      <c r="L277" s="6"/>
      <c r="M277" s="6"/>
      <c r="N277" s="6"/>
      <c r="O277" s="6"/>
      <c r="P277" s="6"/>
    </row>
    <row r="278" spans="1:16" x14ac:dyDescent="0.2">
      <c r="A278" s="12"/>
      <c r="B278" s="12"/>
      <c r="C278" s="13"/>
      <c r="D278" s="14" t="s">
        <v>45</v>
      </c>
      <c r="E278" s="14"/>
      <c r="F278" s="7">
        <v>28462704.98</v>
      </c>
      <c r="G278" s="7">
        <v>28462704.98</v>
      </c>
      <c r="H278" s="6"/>
      <c r="I278" s="6"/>
      <c r="J278" s="6"/>
      <c r="K278" s="6"/>
      <c r="L278" s="6"/>
      <c r="M278" s="6"/>
      <c r="N278" s="6"/>
      <c r="O278" s="6"/>
      <c r="P278" s="6"/>
    </row>
    <row r="279" spans="1:16" ht="52.15" customHeight="1" x14ac:dyDescent="0.2">
      <c r="A279" s="12"/>
      <c r="B279" s="12"/>
      <c r="C279" s="13"/>
      <c r="D279" s="14" t="s">
        <v>46</v>
      </c>
      <c r="E279" s="14"/>
      <c r="F279" s="7">
        <v>11139.13</v>
      </c>
      <c r="G279" s="7">
        <v>11139.13</v>
      </c>
      <c r="H279" s="6"/>
      <c r="I279" s="6"/>
      <c r="J279" s="6"/>
      <c r="K279" s="6"/>
      <c r="L279" s="6"/>
      <c r="M279" s="6"/>
      <c r="N279" s="6"/>
      <c r="O279" s="6"/>
      <c r="P279" s="6"/>
    </row>
    <row r="280" spans="1:16" ht="52.15" customHeight="1" x14ac:dyDescent="0.2">
      <c r="A280" s="12"/>
      <c r="B280" s="12"/>
      <c r="C280" s="13"/>
      <c r="D280" s="14" t="s">
        <v>47</v>
      </c>
      <c r="E280" s="14"/>
      <c r="F280" s="6"/>
      <c r="G280" s="8">
        <f>IF(G279="","",G279)</f>
        <v>11139.13</v>
      </c>
      <c r="H280" s="8" t="str">
        <f t="shared" ref="H280" si="249">IF(H279="","",H279)</f>
        <v/>
      </c>
      <c r="I280" s="8" t="str">
        <f t="shared" ref="I280" si="250">IF(I279="","",I279)</f>
        <v/>
      </c>
      <c r="J280" s="8" t="str">
        <f t="shared" ref="J280" si="251">IF(J279="","",J279)</f>
        <v/>
      </c>
      <c r="K280" s="8" t="str">
        <f t="shared" ref="K280" si="252">IF(K279="","",K279)</f>
        <v/>
      </c>
      <c r="L280" s="8" t="str">
        <f t="shared" ref="L280" si="253">IF(L279="","",L279)</f>
        <v/>
      </c>
      <c r="M280" s="8" t="str">
        <f t="shared" ref="M280" si="254">IF(M279="","",M279)</f>
        <v/>
      </c>
      <c r="N280" s="8" t="str">
        <f t="shared" ref="N280" si="255">IF(N279="","",N279)</f>
        <v/>
      </c>
      <c r="O280" s="8" t="str">
        <f t="shared" ref="O280" si="256">IF(O279="","",O279)</f>
        <v/>
      </c>
      <c r="P280" s="8" t="str">
        <f t="shared" ref="P280" si="257">IF(P279="","",P279)</f>
        <v/>
      </c>
    </row>
    <row r="281" spans="1:16" ht="25.5" x14ac:dyDescent="0.2">
      <c r="A281" s="12" t="s">
        <v>106</v>
      </c>
      <c r="B281" s="12" t="s">
        <v>107</v>
      </c>
      <c r="C281" s="13">
        <v>2905.7</v>
      </c>
      <c r="D281" s="12" t="s">
        <v>37</v>
      </c>
      <c r="E281" s="6" t="s">
        <v>38</v>
      </c>
      <c r="F281" s="7">
        <v>16617407.73</v>
      </c>
      <c r="G281" s="6"/>
      <c r="H281" s="6"/>
      <c r="I281" s="6"/>
      <c r="J281" s="7">
        <v>14565286.16</v>
      </c>
      <c r="K281" s="6"/>
      <c r="L281" s="7">
        <v>2052121.57</v>
      </c>
      <c r="M281" s="6"/>
      <c r="N281" s="6"/>
      <c r="O281" s="6"/>
      <c r="P281" s="6"/>
    </row>
    <row r="282" spans="1:16" ht="51" x14ac:dyDescent="0.2">
      <c r="A282" s="12"/>
      <c r="B282" s="12"/>
      <c r="C282" s="13"/>
      <c r="D282" s="12"/>
      <c r="E282" s="6" t="s">
        <v>39</v>
      </c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</row>
    <row r="283" spans="1:16" ht="89.25" x14ac:dyDescent="0.2">
      <c r="A283" s="12"/>
      <c r="B283" s="12"/>
      <c r="C283" s="13"/>
      <c r="D283" s="12" t="s">
        <v>40</v>
      </c>
      <c r="E283" s="6" t="s">
        <v>41</v>
      </c>
      <c r="F283" s="7">
        <v>0</v>
      </c>
      <c r="G283" s="6"/>
      <c r="H283" s="6"/>
      <c r="I283" s="6"/>
      <c r="J283" s="7">
        <v>0</v>
      </c>
      <c r="K283" s="6"/>
      <c r="L283" s="7">
        <v>0</v>
      </c>
      <c r="M283" s="6"/>
      <c r="N283" s="6"/>
      <c r="O283" s="6"/>
      <c r="P283" s="6"/>
    </row>
    <row r="284" spans="1:16" x14ac:dyDescent="0.2">
      <c r="A284" s="12"/>
      <c r="B284" s="12"/>
      <c r="C284" s="13"/>
      <c r="D284" s="12"/>
      <c r="E284" s="6" t="s">
        <v>42</v>
      </c>
      <c r="F284" s="7">
        <v>0</v>
      </c>
      <c r="G284" s="6"/>
      <c r="H284" s="6"/>
      <c r="I284" s="6"/>
      <c r="J284" s="7">
        <v>0</v>
      </c>
      <c r="K284" s="6"/>
      <c r="L284" s="7">
        <v>0</v>
      </c>
      <c r="M284" s="6"/>
      <c r="N284" s="6"/>
      <c r="O284" s="6"/>
      <c r="P284" s="6"/>
    </row>
    <row r="285" spans="1:16" x14ac:dyDescent="0.2">
      <c r="A285" s="12"/>
      <c r="B285" s="12"/>
      <c r="C285" s="13"/>
      <c r="D285" s="12"/>
      <c r="E285" s="6" t="s">
        <v>43</v>
      </c>
      <c r="F285" s="7">
        <v>0</v>
      </c>
      <c r="G285" s="6"/>
      <c r="H285" s="6"/>
      <c r="I285" s="6"/>
      <c r="J285" s="7">
        <v>0</v>
      </c>
      <c r="K285" s="6"/>
      <c r="L285" s="7">
        <v>0</v>
      </c>
      <c r="M285" s="6"/>
      <c r="N285" s="6"/>
      <c r="O285" s="6"/>
      <c r="P285" s="6"/>
    </row>
    <row r="286" spans="1:16" x14ac:dyDescent="0.2">
      <c r="A286" s="12"/>
      <c r="B286" s="12"/>
      <c r="C286" s="13"/>
      <c r="D286" s="12"/>
      <c r="E286" s="6" t="s">
        <v>44</v>
      </c>
      <c r="F286" s="7">
        <v>0</v>
      </c>
      <c r="G286" s="6"/>
      <c r="H286" s="6"/>
      <c r="I286" s="6"/>
      <c r="J286" s="7">
        <v>0</v>
      </c>
      <c r="K286" s="6"/>
      <c r="L286" s="7">
        <v>0</v>
      </c>
      <c r="M286" s="6"/>
      <c r="N286" s="6"/>
      <c r="O286" s="6"/>
      <c r="P286" s="6"/>
    </row>
    <row r="287" spans="1:16" x14ac:dyDescent="0.2">
      <c r="A287" s="12"/>
      <c r="B287" s="12"/>
      <c r="C287" s="13"/>
      <c r="D287" s="14" t="s">
        <v>45</v>
      </c>
      <c r="E287" s="14"/>
      <c r="F287" s="7">
        <v>16617407.73</v>
      </c>
      <c r="G287" s="6"/>
      <c r="H287" s="6"/>
      <c r="I287" s="6"/>
      <c r="J287" s="7">
        <v>14565286.16</v>
      </c>
      <c r="K287" s="6"/>
      <c r="L287" s="7">
        <v>2052121.57</v>
      </c>
      <c r="M287" s="6"/>
      <c r="N287" s="6"/>
      <c r="O287" s="6"/>
      <c r="P287" s="6"/>
    </row>
    <row r="288" spans="1:16" ht="52.15" customHeight="1" x14ac:dyDescent="0.2">
      <c r="A288" s="12"/>
      <c r="B288" s="12"/>
      <c r="C288" s="13"/>
      <c r="D288" s="14" t="s">
        <v>46</v>
      </c>
      <c r="E288" s="14"/>
      <c r="F288" s="7">
        <v>5718.9</v>
      </c>
      <c r="G288" s="6"/>
      <c r="H288" s="6"/>
      <c r="I288" s="6"/>
      <c r="J288" s="7">
        <v>5012.66</v>
      </c>
      <c r="K288" s="6"/>
      <c r="L288" s="7">
        <v>706.24</v>
      </c>
      <c r="M288" s="6"/>
      <c r="N288" s="6"/>
      <c r="O288" s="6"/>
      <c r="P288" s="6"/>
    </row>
    <row r="289" spans="1:16" ht="52.15" customHeight="1" x14ac:dyDescent="0.2">
      <c r="A289" s="12"/>
      <c r="B289" s="12"/>
      <c r="C289" s="13"/>
      <c r="D289" s="14" t="s">
        <v>47</v>
      </c>
      <c r="E289" s="14"/>
      <c r="F289" s="6"/>
      <c r="G289" s="8" t="str">
        <f>IF(G288="","",G288)</f>
        <v/>
      </c>
      <c r="H289" s="8" t="str">
        <f t="shared" ref="H289" si="258">IF(H288="","",H288)</f>
        <v/>
      </c>
      <c r="I289" s="8" t="str">
        <f t="shared" ref="I289" si="259">IF(I288="","",I288)</f>
        <v/>
      </c>
      <c r="J289" s="8">
        <f t="shared" ref="J289" si="260">IF(J288="","",J288)</f>
        <v>5012.66</v>
      </c>
      <c r="K289" s="8" t="str">
        <f t="shared" ref="K289" si="261">IF(K288="","",K288)</f>
        <v/>
      </c>
      <c r="L289" s="8">
        <f t="shared" ref="L289" si="262">IF(L288="","",L288)</f>
        <v>706.24</v>
      </c>
      <c r="M289" s="8" t="str">
        <f t="shared" ref="M289" si="263">IF(M288="","",M288)</f>
        <v/>
      </c>
      <c r="N289" s="8" t="str">
        <f t="shared" ref="N289" si="264">IF(N288="","",N288)</f>
        <v/>
      </c>
      <c r="O289" s="8" t="str">
        <f t="shared" ref="O289" si="265">IF(O288="","",O288)</f>
        <v/>
      </c>
      <c r="P289" s="8" t="str">
        <f t="shared" ref="P289" si="266">IF(P288="","",P288)</f>
        <v/>
      </c>
    </row>
    <row r="290" spans="1:16" ht="25.5" x14ac:dyDescent="0.2">
      <c r="A290" s="12" t="s">
        <v>108</v>
      </c>
      <c r="B290" s="12" t="s">
        <v>109</v>
      </c>
      <c r="C290" s="13">
        <v>1012.5</v>
      </c>
      <c r="D290" s="12" t="s">
        <v>37</v>
      </c>
      <c r="E290" s="6" t="s">
        <v>38</v>
      </c>
      <c r="F290" s="7">
        <v>1998097.88</v>
      </c>
      <c r="G290" s="6"/>
      <c r="H290" s="6"/>
      <c r="I290" s="7">
        <v>1998097.88</v>
      </c>
      <c r="J290" s="6"/>
      <c r="K290" s="6"/>
      <c r="L290" s="6"/>
      <c r="M290" s="6"/>
      <c r="N290" s="6"/>
      <c r="O290" s="6"/>
      <c r="P290" s="6"/>
    </row>
    <row r="291" spans="1:16" ht="51" x14ac:dyDescent="0.2">
      <c r="A291" s="12"/>
      <c r="B291" s="12"/>
      <c r="C291" s="13"/>
      <c r="D291" s="12"/>
      <c r="E291" s="6" t="s">
        <v>39</v>
      </c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</row>
    <row r="292" spans="1:16" ht="89.25" x14ac:dyDescent="0.2">
      <c r="A292" s="12"/>
      <c r="B292" s="12"/>
      <c r="C292" s="13"/>
      <c r="D292" s="12" t="s">
        <v>40</v>
      </c>
      <c r="E292" s="6" t="s">
        <v>41</v>
      </c>
      <c r="F292" s="7">
        <v>0</v>
      </c>
      <c r="G292" s="6"/>
      <c r="H292" s="6"/>
      <c r="I292" s="7">
        <v>0</v>
      </c>
      <c r="J292" s="6"/>
      <c r="K292" s="6"/>
      <c r="L292" s="6"/>
      <c r="M292" s="6"/>
      <c r="N292" s="6"/>
      <c r="O292" s="6"/>
      <c r="P292" s="6"/>
    </row>
    <row r="293" spans="1:16" x14ac:dyDescent="0.2">
      <c r="A293" s="12"/>
      <c r="B293" s="12"/>
      <c r="C293" s="13"/>
      <c r="D293" s="12"/>
      <c r="E293" s="6" t="s">
        <v>42</v>
      </c>
      <c r="F293" s="7">
        <v>0</v>
      </c>
      <c r="G293" s="6"/>
      <c r="H293" s="6"/>
      <c r="I293" s="7">
        <v>0</v>
      </c>
      <c r="J293" s="6"/>
      <c r="K293" s="6"/>
      <c r="L293" s="6"/>
      <c r="M293" s="6"/>
      <c r="N293" s="6"/>
      <c r="O293" s="6"/>
      <c r="P293" s="6"/>
    </row>
    <row r="294" spans="1:16" x14ac:dyDescent="0.2">
      <c r="A294" s="12"/>
      <c r="B294" s="12"/>
      <c r="C294" s="13"/>
      <c r="D294" s="12"/>
      <c r="E294" s="6" t="s">
        <v>43</v>
      </c>
      <c r="F294" s="7">
        <v>0</v>
      </c>
      <c r="G294" s="6"/>
      <c r="H294" s="6"/>
      <c r="I294" s="7">
        <v>0</v>
      </c>
      <c r="J294" s="6"/>
      <c r="K294" s="6"/>
      <c r="L294" s="6"/>
      <c r="M294" s="6"/>
      <c r="N294" s="6"/>
      <c r="O294" s="6"/>
      <c r="P294" s="6"/>
    </row>
    <row r="295" spans="1:16" x14ac:dyDescent="0.2">
      <c r="A295" s="12"/>
      <c r="B295" s="12"/>
      <c r="C295" s="13"/>
      <c r="D295" s="12"/>
      <c r="E295" s="6" t="s">
        <v>44</v>
      </c>
      <c r="F295" s="7">
        <v>0</v>
      </c>
      <c r="G295" s="6"/>
      <c r="H295" s="6"/>
      <c r="I295" s="7">
        <v>0</v>
      </c>
      <c r="J295" s="6"/>
      <c r="K295" s="6"/>
      <c r="L295" s="6"/>
      <c r="M295" s="6"/>
      <c r="N295" s="6"/>
      <c r="O295" s="6"/>
      <c r="P295" s="6"/>
    </row>
    <row r="296" spans="1:16" x14ac:dyDescent="0.2">
      <c r="A296" s="12"/>
      <c r="B296" s="12"/>
      <c r="C296" s="13"/>
      <c r="D296" s="14" t="s">
        <v>45</v>
      </c>
      <c r="E296" s="14"/>
      <c r="F296" s="7">
        <v>1998097.88</v>
      </c>
      <c r="G296" s="6"/>
      <c r="H296" s="6"/>
      <c r="I296" s="7">
        <v>1998097.88</v>
      </c>
      <c r="J296" s="6"/>
      <c r="K296" s="6"/>
      <c r="L296" s="6"/>
      <c r="M296" s="6"/>
      <c r="N296" s="6"/>
      <c r="O296" s="6"/>
      <c r="P296" s="6"/>
    </row>
    <row r="297" spans="1:16" ht="52.15" customHeight="1" x14ac:dyDescent="0.2">
      <c r="A297" s="12"/>
      <c r="B297" s="12"/>
      <c r="C297" s="13"/>
      <c r="D297" s="14" t="s">
        <v>46</v>
      </c>
      <c r="E297" s="14"/>
      <c r="F297" s="7">
        <v>1973.43</v>
      </c>
      <c r="G297" s="6"/>
      <c r="H297" s="6"/>
      <c r="I297" s="7">
        <v>1973.43</v>
      </c>
      <c r="J297" s="6"/>
      <c r="K297" s="6"/>
      <c r="L297" s="6"/>
      <c r="M297" s="6"/>
      <c r="N297" s="6"/>
      <c r="O297" s="6"/>
      <c r="P297" s="6"/>
    </row>
    <row r="298" spans="1:16" ht="52.15" customHeight="1" x14ac:dyDescent="0.2">
      <c r="A298" s="12"/>
      <c r="B298" s="12"/>
      <c r="C298" s="13"/>
      <c r="D298" s="14" t="s">
        <v>47</v>
      </c>
      <c r="E298" s="14"/>
      <c r="F298" s="6"/>
      <c r="G298" s="8" t="str">
        <f>IF(G297="","",G297)</f>
        <v/>
      </c>
      <c r="H298" s="8" t="str">
        <f t="shared" ref="H298" si="267">IF(H297="","",H297)</f>
        <v/>
      </c>
      <c r="I298" s="8">
        <f t="shared" ref="I298" si="268">IF(I297="","",I297)</f>
        <v>1973.43</v>
      </c>
      <c r="J298" s="8" t="str">
        <f t="shared" ref="J298" si="269">IF(J297="","",J297)</f>
        <v/>
      </c>
      <c r="K298" s="8" t="str">
        <f t="shared" ref="K298" si="270">IF(K297="","",K297)</f>
        <v/>
      </c>
      <c r="L298" s="8" t="str">
        <f t="shared" ref="L298" si="271">IF(L297="","",L297)</f>
        <v/>
      </c>
      <c r="M298" s="8" t="str">
        <f t="shared" ref="M298" si="272">IF(M297="","",M297)</f>
        <v/>
      </c>
      <c r="N298" s="8" t="str">
        <f t="shared" ref="N298" si="273">IF(N297="","",N297)</f>
        <v/>
      </c>
      <c r="O298" s="8" t="str">
        <f t="shared" ref="O298" si="274">IF(O297="","",O297)</f>
        <v/>
      </c>
      <c r="P298" s="8" t="str">
        <f t="shared" ref="P298" si="275">IF(P297="","",P297)</f>
        <v/>
      </c>
    </row>
    <row r="299" spans="1:16" ht="25.5" x14ac:dyDescent="0.2">
      <c r="A299" s="12" t="s">
        <v>110</v>
      </c>
      <c r="B299" s="12" t="s">
        <v>111</v>
      </c>
      <c r="C299" s="13">
        <v>2550.1999999999998</v>
      </c>
      <c r="D299" s="12" t="s">
        <v>37</v>
      </c>
      <c r="E299" s="6" t="s">
        <v>38</v>
      </c>
      <c r="F299" s="7">
        <v>5032641.1900000004</v>
      </c>
      <c r="G299" s="6"/>
      <c r="H299" s="6"/>
      <c r="I299" s="7">
        <v>5032641.1900000004</v>
      </c>
      <c r="J299" s="6"/>
      <c r="K299" s="6"/>
      <c r="L299" s="6"/>
      <c r="M299" s="6"/>
      <c r="N299" s="6"/>
      <c r="O299" s="6"/>
      <c r="P299" s="6"/>
    </row>
    <row r="300" spans="1:16" ht="51" x14ac:dyDescent="0.2">
      <c r="A300" s="12"/>
      <c r="B300" s="12"/>
      <c r="C300" s="13"/>
      <c r="D300" s="12"/>
      <c r="E300" s="6" t="s">
        <v>39</v>
      </c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</row>
    <row r="301" spans="1:16" ht="89.25" x14ac:dyDescent="0.2">
      <c r="A301" s="12"/>
      <c r="B301" s="12"/>
      <c r="C301" s="13"/>
      <c r="D301" s="12" t="s">
        <v>40</v>
      </c>
      <c r="E301" s="6" t="s">
        <v>41</v>
      </c>
      <c r="F301" s="7">
        <v>0</v>
      </c>
      <c r="G301" s="6"/>
      <c r="H301" s="6"/>
      <c r="I301" s="7">
        <v>0</v>
      </c>
      <c r="J301" s="6"/>
      <c r="K301" s="6"/>
      <c r="L301" s="6"/>
      <c r="M301" s="6"/>
      <c r="N301" s="6"/>
      <c r="O301" s="6"/>
      <c r="P301" s="6"/>
    </row>
    <row r="302" spans="1:16" x14ac:dyDescent="0.2">
      <c r="A302" s="12"/>
      <c r="B302" s="12"/>
      <c r="C302" s="13"/>
      <c r="D302" s="12"/>
      <c r="E302" s="6" t="s">
        <v>42</v>
      </c>
      <c r="F302" s="7">
        <v>0</v>
      </c>
      <c r="G302" s="6"/>
      <c r="H302" s="6"/>
      <c r="I302" s="7">
        <v>0</v>
      </c>
      <c r="J302" s="6"/>
      <c r="K302" s="6"/>
      <c r="L302" s="6"/>
      <c r="M302" s="6"/>
      <c r="N302" s="6"/>
      <c r="O302" s="6"/>
      <c r="P302" s="6"/>
    </row>
    <row r="303" spans="1:16" x14ac:dyDescent="0.2">
      <c r="A303" s="12"/>
      <c r="B303" s="12"/>
      <c r="C303" s="13"/>
      <c r="D303" s="12"/>
      <c r="E303" s="6" t="s">
        <v>43</v>
      </c>
      <c r="F303" s="7">
        <v>0</v>
      </c>
      <c r="G303" s="6"/>
      <c r="H303" s="6"/>
      <c r="I303" s="7">
        <v>0</v>
      </c>
      <c r="J303" s="6"/>
      <c r="K303" s="6"/>
      <c r="L303" s="6"/>
      <c r="M303" s="6"/>
      <c r="N303" s="6"/>
      <c r="O303" s="6"/>
      <c r="P303" s="6"/>
    </row>
    <row r="304" spans="1:16" x14ac:dyDescent="0.2">
      <c r="A304" s="12"/>
      <c r="B304" s="12"/>
      <c r="C304" s="13"/>
      <c r="D304" s="12"/>
      <c r="E304" s="6" t="s">
        <v>44</v>
      </c>
      <c r="F304" s="7">
        <v>0</v>
      </c>
      <c r="G304" s="6"/>
      <c r="H304" s="6"/>
      <c r="I304" s="7">
        <v>0</v>
      </c>
      <c r="J304" s="6"/>
      <c r="K304" s="6"/>
      <c r="L304" s="6"/>
      <c r="M304" s="6"/>
      <c r="N304" s="6"/>
      <c r="O304" s="6"/>
      <c r="P304" s="6"/>
    </row>
    <row r="305" spans="1:16" x14ac:dyDescent="0.2">
      <c r="A305" s="12"/>
      <c r="B305" s="12"/>
      <c r="C305" s="13"/>
      <c r="D305" s="14" t="s">
        <v>45</v>
      </c>
      <c r="E305" s="14"/>
      <c r="F305" s="7">
        <v>5032641.1900000004</v>
      </c>
      <c r="G305" s="6"/>
      <c r="H305" s="6"/>
      <c r="I305" s="7">
        <v>5032641.1900000004</v>
      </c>
      <c r="J305" s="6"/>
      <c r="K305" s="6"/>
      <c r="L305" s="6"/>
      <c r="M305" s="6"/>
      <c r="N305" s="6"/>
      <c r="O305" s="6"/>
      <c r="P305" s="6"/>
    </row>
    <row r="306" spans="1:16" ht="52.15" customHeight="1" x14ac:dyDescent="0.2">
      <c r="A306" s="12"/>
      <c r="B306" s="12"/>
      <c r="C306" s="13"/>
      <c r="D306" s="14" t="s">
        <v>46</v>
      </c>
      <c r="E306" s="14"/>
      <c r="F306" s="7">
        <v>1973.43</v>
      </c>
      <c r="G306" s="6"/>
      <c r="H306" s="6"/>
      <c r="I306" s="7">
        <v>1973.43</v>
      </c>
      <c r="J306" s="6"/>
      <c r="K306" s="6"/>
      <c r="L306" s="6"/>
      <c r="M306" s="6"/>
      <c r="N306" s="6"/>
      <c r="O306" s="6"/>
      <c r="P306" s="6"/>
    </row>
    <row r="307" spans="1:16" ht="52.15" customHeight="1" x14ac:dyDescent="0.2">
      <c r="A307" s="12"/>
      <c r="B307" s="12"/>
      <c r="C307" s="13"/>
      <c r="D307" s="14" t="s">
        <v>47</v>
      </c>
      <c r="E307" s="14"/>
      <c r="F307" s="6"/>
      <c r="G307" s="8" t="str">
        <f>IF(G306="","",G306)</f>
        <v/>
      </c>
      <c r="H307" s="8" t="str">
        <f t="shared" ref="H307" si="276">IF(H306="","",H306)</f>
        <v/>
      </c>
      <c r="I307" s="8">
        <f t="shared" ref="I307" si="277">IF(I306="","",I306)</f>
        <v>1973.43</v>
      </c>
      <c r="J307" s="8" t="str">
        <f t="shared" ref="J307" si="278">IF(J306="","",J306)</f>
        <v/>
      </c>
      <c r="K307" s="8" t="str">
        <f t="shared" ref="K307" si="279">IF(K306="","",K306)</f>
        <v/>
      </c>
      <c r="L307" s="8" t="str">
        <f t="shared" ref="L307" si="280">IF(L306="","",L306)</f>
        <v/>
      </c>
      <c r="M307" s="8" t="str">
        <f t="shared" ref="M307" si="281">IF(M306="","",M306)</f>
        <v/>
      </c>
      <c r="N307" s="8" t="str">
        <f t="shared" ref="N307" si="282">IF(N306="","",N306)</f>
        <v/>
      </c>
      <c r="O307" s="8" t="str">
        <f t="shared" ref="O307" si="283">IF(O306="","",O306)</f>
        <v/>
      </c>
      <c r="P307" s="8" t="str">
        <f t="shared" ref="P307" si="284">IF(P306="","",P306)</f>
        <v/>
      </c>
    </row>
    <row r="308" spans="1:16" ht="25.5" x14ac:dyDescent="0.2">
      <c r="A308" s="12" t="s">
        <v>112</v>
      </c>
      <c r="B308" s="12" t="s">
        <v>113</v>
      </c>
      <c r="C308" s="13">
        <v>3523.2</v>
      </c>
      <c r="D308" s="12" t="s">
        <v>37</v>
      </c>
      <c r="E308" s="6" t="s">
        <v>38</v>
      </c>
      <c r="F308" s="7">
        <v>20148828.48</v>
      </c>
      <c r="G308" s="6"/>
      <c r="H308" s="6"/>
      <c r="I308" s="6"/>
      <c r="J308" s="7">
        <v>17660603.710000001</v>
      </c>
      <c r="K308" s="6"/>
      <c r="L308" s="7">
        <v>2488224.77</v>
      </c>
      <c r="M308" s="6"/>
      <c r="N308" s="6"/>
      <c r="O308" s="6"/>
      <c r="P308" s="6"/>
    </row>
    <row r="309" spans="1:16" ht="51" x14ac:dyDescent="0.2">
      <c r="A309" s="12"/>
      <c r="B309" s="12"/>
      <c r="C309" s="13"/>
      <c r="D309" s="12"/>
      <c r="E309" s="6" t="s">
        <v>39</v>
      </c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</row>
    <row r="310" spans="1:16" ht="89.25" x14ac:dyDescent="0.2">
      <c r="A310" s="12"/>
      <c r="B310" s="12"/>
      <c r="C310" s="13"/>
      <c r="D310" s="12" t="s">
        <v>40</v>
      </c>
      <c r="E310" s="6" t="s">
        <v>41</v>
      </c>
      <c r="F310" s="7">
        <v>0</v>
      </c>
      <c r="G310" s="6"/>
      <c r="H310" s="6"/>
      <c r="I310" s="6"/>
      <c r="J310" s="7">
        <v>0</v>
      </c>
      <c r="K310" s="6"/>
      <c r="L310" s="7">
        <v>0</v>
      </c>
      <c r="M310" s="6"/>
      <c r="N310" s="6"/>
      <c r="O310" s="6"/>
      <c r="P310" s="6"/>
    </row>
    <row r="311" spans="1:16" x14ac:dyDescent="0.2">
      <c r="A311" s="12"/>
      <c r="B311" s="12"/>
      <c r="C311" s="13"/>
      <c r="D311" s="12"/>
      <c r="E311" s="6" t="s">
        <v>42</v>
      </c>
      <c r="F311" s="7">
        <v>0</v>
      </c>
      <c r="G311" s="6"/>
      <c r="H311" s="6"/>
      <c r="I311" s="6"/>
      <c r="J311" s="7">
        <v>0</v>
      </c>
      <c r="K311" s="6"/>
      <c r="L311" s="7">
        <v>0</v>
      </c>
      <c r="M311" s="6"/>
      <c r="N311" s="6"/>
      <c r="O311" s="6"/>
      <c r="P311" s="6"/>
    </row>
    <row r="312" spans="1:16" x14ac:dyDescent="0.2">
      <c r="A312" s="12"/>
      <c r="B312" s="12"/>
      <c r="C312" s="13"/>
      <c r="D312" s="12"/>
      <c r="E312" s="6" t="s">
        <v>43</v>
      </c>
      <c r="F312" s="7">
        <v>0</v>
      </c>
      <c r="G312" s="6"/>
      <c r="H312" s="6"/>
      <c r="I312" s="6"/>
      <c r="J312" s="7">
        <v>0</v>
      </c>
      <c r="K312" s="6"/>
      <c r="L312" s="7">
        <v>0</v>
      </c>
      <c r="M312" s="6"/>
      <c r="N312" s="6"/>
      <c r="O312" s="6"/>
      <c r="P312" s="6"/>
    </row>
    <row r="313" spans="1:16" x14ac:dyDescent="0.2">
      <c r="A313" s="12"/>
      <c r="B313" s="12"/>
      <c r="C313" s="13"/>
      <c r="D313" s="12"/>
      <c r="E313" s="6" t="s">
        <v>44</v>
      </c>
      <c r="F313" s="7">
        <v>0</v>
      </c>
      <c r="G313" s="6"/>
      <c r="H313" s="6"/>
      <c r="I313" s="6"/>
      <c r="J313" s="7">
        <v>0</v>
      </c>
      <c r="K313" s="6"/>
      <c r="L313" s="7">
        <v>0</v>
      </c>
      <c r="M313" s="6"/>
      <c r="N313" s="6"/>
      <c r="O313" s="6"/>
      <c r="P313" s="6"/>
    </row>
    <row r="314" spans="1:16" x14ac:dyDescent="0.2">
      <c r="A314" s="12"/>
      <c r="B314" s="12"/>
      <c r="C314" s="13"/>
      <c r="D314" s="14" t="s">
        <v>45</v>
      </c>
      <c r="E314" s="14"/>
      <c r="F314" s="7">
        <v>20148828.48</v>
      </c>
      <c r="G314" s="6"/>
      <c r="H314" s="6"/>
      <c r="I314" s="6"/>
      <c r="J314" s="7">
        <v>17660603.710000001</v>
      </c>
      <c r="K314" s="6"/>
      <c r="L314" s="7">
        <v>2488224.77</v>
      </c>
      <c r="M314" s="6"/>
      <c r="N314" s="6"/>
      <c r="O314" s="6"/>
      <c r="P314" s="6"/>
    </row>
    <row r="315" spans="1:16" ht="52.15" customHeight="1" x14ac:dyDescent="0.2">
      <c r="A315" s="12"/>
      <c r="B315" s="12"/>
      <c r="C315" s="13"/>
      <c r="D315" s="14" t="s">
        <v>46</v>
      </c>
      <c r="E315" s="14"/>
      <c r="F315" s="7">
        <v>5718.9</v>
      </c>
      <c r="G315" s="6"/>
      <c r="H315" s="6"/>
      <c r="I315" s="6"/>
      <c r="J315" s="7">
        <v>5012.66</v>
      </c>
      <c r="K315" s="6"/>
      <c r="L315" s="7">
        <v>706.24</v>
      </c>
      <c r="M315" s="6"/>
      <c r="N315" s="6"/>
      <c r="O315" s="6"/>
      <c r="P315" s="6"/>
    </row>
    <row r="316" spans="1:16" ht="52.15" customHeight="1" x14ac:dyDescent="0.2">
      <c r="A316" s="12"/>
      <c r="B316" s="12"/>
      <c r="C316" s="13"/>
      <c r="D316" s="14" t="s">
        <v>47</v>
      </c>
      <c r="E316" s="14"/>
      <c r="F316" s="6"/>
      <c r="G316" s="8" t="str">
        <f>IF(G315="","",G315)</f>
        <v/>
      </c>
      <c r="H316" s="8" t="str">
        <f t="shared" ref="H316" si="285">IF(H315="","",H315)</f>
        <v/>
      </c>
      <c r="I316" s="8" t="str">
        <f t="shared" ref="I316" si="286">IF(I315="","",I315)</f>
        <v/>
      </c>
      <c r="J316" s="8">
        <f t="shared" ref="J316" si="287">IF(J315="","",J315)</f>
        <v>5012.66</v>
      </c>
      <c r="K316" s="8" t="str">
        <f t="shared" ref="K316" si="288">IF(K315="","",K315)</f>
        <v/>
      </c>
      <c r="L316" s="8">
        <f t="shared" ref="L316" si="289">IF(L315="","",L315)</f>
        <v>706.24</v>
      </c>
      <c r="M316" s="8" t="str">
        <f t="shared" ref="M316" si="290">IF(M315="","",M315)</f>
        <v/>
      </c>
      <c r="N316" s="8" t="str">
        <f t="shared" ref="N316" si="291">IF(N315="","",N315)</f>
        <v/>
      </c>
      <c r="O316" s="8" t="str">
        <f t="shared" ref="O316" si="292">IF(O315="","",O315)</f>
        <v/>
      </c>
      <c r="P316" s="8" t="str">
        <f t="shared" ref="P316" si="293">IF(P315="","",P315)</f>
        <v/>
      </c>
    </row>
    <row r="317" spans="1:16" ht="25.5" x14ac:dyDescent="0.2">
      <c r="A317" s="12" t="s">
        <v>114</v>
      </c>
      <c r="B317" s="12" t="s">
        <v>115</v>
      </c>
      <c r="C317" s="13">
        <v>3579.9</v>
      </c>
      <c r="D317" s="12" t="s">
        <v>37</v>
      </c>
      <c r="E317" s="6" t="s">
        <v>38</v>
      </c>
      <c r="F317" s="7">
        <v>7064682.0599999996</v>
      </c>
      <c r="G317" s="6"/>
      <c r="H317" s="6"/>
      <c r="I317" s="7">
        <v>7064682.0599999996</v>
      </c>
      <c r="J317" s="6"/>
      <c r="K317" s="6"/>
      <c r="L317" s="6"/>
      <c r="M317" s="6"/>
      <c r="N317" s="6"/>
      <c r="O317" s="6"/>
      <c r="P317" s="6"/>
    </row>
    <row r="318" spans="1:16" ht="51" x14ac:dyDescent="0.2">
      <c r="A318" s="12"/>
      <c r="B318" s="12"/>
      <c r="C318" s="13"/>
      <c r="D318" s="12"/>
      <c r="E318" s="6" t="s">
        <v>39</v>
      </c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</row>
    <row r="319" spans="1:16" ht="89.25" x14ac:dyDescent="0.2">
      <c r="A319" s="12"/>
      <c r="B319" s="12"/>
      <c r="C319" s="13"/>
      <c r="D319" s="12" t="s">
        <v>40</v>
      </c>
      <c r="E319" s="6" t="s">
        <v>41</v>
      </c>
      <c r="F319" s="7">
        <v>0</v>
      </c>
      <c r="G319" s="6"/>
      <c r="H319" s="6"/>
      <c r="I319" s="7">
        <v>0</v>
      </c>
      <c r="J319" s="6"/>
      <c r="K319" s="6"/>
      <c r="L319" s="6"/>
      <c r="M319" s="6"/>
      <c r="N319" s="6"/>
      <c r="O319" s="6"/>
      <c r="P319" s="6"/>
    </row>
    <row r="320" spans="1:16" x14ac:dyDescent="0.2">
      <c r="A320" s="12"/>
      <c r="B320" s="12"/>
      <c r="C320" s="13"/>
      <c r="D320" s="12"/>
      <c r="E320" s="6" t="s">
        <v>42</v>
      </c>
      <c r="F320" s="7">
        <v>0</v>
      </c>
      <c r="G320" s="6"/>
      <c r="H320" s="6"/>
      <c r="I320" s="7">
        <v>0</v>
      </c>
      <c r="J320" s="6"/>
      <c r="K320" s="6"/>
      <c r="L320" s="6"/>
      <c r="M320" s="6"/>
      <c r="N320" s="6"/>
      <c r="O320" s="6"/>
      <c r="P320" s="6"/>
    </row>
    <row r="321" spans="1:16" x14ac:dyDescent="0.2">
      <c r="A321" s="12"/>
      <c r="B321" s="12"/>
      <c r="C321" s="13"/>
      <c r="D321" s="12"/>
      <c r="E321" s="6" t="s">
        <v>43</v>
      </c>
      <c r="F321" s="7">
        <v>0</v>
      </c>
      <c r="G321" s="6"/>
      <c r="H321" s="6"/>
      <c r="I321" s="7">
        <v>0</v>
      </c>
      <c r="J321" s="6"/>
      <c r="K321" s="6"/>
      <c r="L321" s="6"/>
      <c r="M321" s="6"/>
      <c r="N321" s="6"/>
      <c r="O321" s="6"/>
      <c r="P321" s="6"/>
    </row>
    <row r="322" spans="1:16" x14ac:dyDescent="0.2">
      <c r="A322" s="12"/>
      <c r="B322" s="12"/>
      <c r="C322" s="13"/>
      <c r="D322" s="12"/>
      <c r="E322" s="6" t="s">
        <v>44</v>
      </c>
      <c r="F322" s="7">
        <v>0</v>
      </c>
      <c r="G322" s="6"/>
      <c r="H322" s="6"/>
      <c r="I322" s="7">
        <v>0</v>
      </c>
      <c r="J322" s="6"/>
      <c r="K322" s="6"/>
      <c r="L322" s="6"/>
      <c r="M322" s="6"/>
      <c r="N322" s="6"/>
      <c r="O322" s="6"/>
      <c r="P322" s="6"/>
    </row>
    <row r="323" spans="1:16" x14ac:dyDescent="0.2">
      <c r="A323" s="12"/>
      <c r="B323" s="12"/>
      <c r="C323" s="13"/>
      <c r="D323" s="14" t="s">
        <v>45</v>
      </c>
      <c r="E323" s="14"/>
      <c r="F323" s="7">
        <v>7064682.0599999996</v>
      </c>
      <c r="G323" s="6"/>
      <c r="H323" s="6"/>
      <c r="I323" s="7">
        <v>7064682.0599999996</v>
      </c>
      <c r="J323" s="6"/>
      <c r="K323" s="6"/>
      <c r="L323" s="6"/>
      <c r="M323" s="6"/>
      <c r="N323" s="6"/>
      <c r="O323" s="6"/>
      <c r="P323" s="6"/>
    </row>
    <row r="324" spans="1:16" ht="52.15" customHeight="1" x14ac:dyDescent="0.2">
      <c r="A324" s="12"/>
      <c r="B324" s="12"/>
      <c r="C324" s="13"/>
      <c r="D324" s="14" t="s">
        <v>46</v>
      </c>
      <c r="E324" s="14"/>
      <c r="F324" s="7">
        <v>1973.43</v>
      </c>
      <c r="G324" s="6"/>
      <c r="H324" s="6"/>
      <c r="I324" s="7">
        <v>1973.43</v>
      </c>
      <c r="J324" s="6"/>
      <c r="K324" s="6"/>
      <c r="L324" s="6"/>
      <c r="M324" s="6"/>
      <c r="N324" s="6"/>
      <c r="O324" s="6"/>
      <c r="P324" s="6"/>
    </row>
    <row r="325" spans="1:16" ht="52.15" customHeight="1" x14ac:dyDescent="0.2">
      <c r="A325" s="12"/>
      <c r="B325" s="12"/>
      <c r="C325" s="13"/>
      <c r="D325" s="14" t="s">
        <v>47</v>
      </c>
      <c r="E325" s="14"/>
      <c r="F325" s="6"/>
      <c r="G325" s="8" t="str">
        <f>IF(G324="","",G324)</f>
        <v/>
      </c>
      <c r="H325" s="8" t="str">
        <f t="shared" ref="H325" si="294">IF(H324="","",H324)</f>
        <v/>
      </c>
      <c r="I325" s="8">
        <f t="shared" ref="I325" si="295">IF(I324="","",I324)</f>
        <v>1973.43</v>
      </c>
      <c r="J325" s="8" t="str">
        <f t="shared" ref="J325" si="296">IF(J324="","",J324)</f>
        <v/>
      </c>
      <c r="K325" s="8" t="str">
        <f t="shared" ref="K325" si="297">IF(K324="","",K324)</f>
        <v/>
      </c>
      <c r="L325" s="8" t="str">
        <f t="shared" ref="L325" si="298">IF(L324="","",L324)</f>
        <v/>
      </c>
      <c r="M325" s="8" t="str">
        <f t="shared" ref="M325" si="299">IF(M324="","",M324)</f>
        <v/>
      </c>
      <c r="N325" s="8" t="str">
        <f t="shared" ref="N325" si="300">IF(N324="","",N324)</f>
        <v/>
      </c>
      <c r="O325" s="8" t="str">
        <f t="shared" ref="O325" si="301">IF(O324="","",O324)</f>
        <v/>
      </c>
      <c r="P325" s="8" t="str">
        <f t="shared" ref="P325" si="302">IF(P324="","",P324)</f>
        <v/>
      </c>
    </row>
    <row r="326" spans="1:16" ht="25.5" x14ac:dyDescent="0.2">
      <c r="A326" s="12" t="s">
        <v>116</v>
      </c>
      <c r="B326" s="12" t="s">
        <v>117</v>
      </c>
      <c r="C326" s="13">
        <v>3340.8</v>
      </c>
      <c r="D326" s="12" t="s">
        <v>37</v>
      </c>
      <c r="E326" s="6" t="s">
        <v>38</v>
      </c>
      <c r="F326" s="7">
        <v>19105701.120000001</v>
      </c>
      <c r="G326" s="6"/>
      <c r="H326" s="6"/>
      <c r="I326" s="6"/>
      <c r="J326" s="7">
        <v>16746294.529999999</v>
      </c>
      <c r="K326" s="6"/>
      <c r="L326" s="7">
        <v>2359406.59</v>
      </c>
      <c r="M326" s="6"/>
      <c r="N326" s="6"/>
      <c r="O326" s="6"/>
      <c r="P326" s="6"/>
    </row>
    <row r="327" spans="1:16" ht="51" x14ac:dyDescent="0.2">
      <c r="A327" s="12"/>
      <c r="B327" s="12"/>
      <c r="C327" s="13"/>
      <c r="D327" s="12"/>
      <c r="E327" s="6" t="s">
        <v>39</v>
      </c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</row>
    <row r="328" spans="1:16" ht="89.25" x14ac:dyDescent="0.2">
      <c r="A328" s="12"/>
      <c r="B328" s="12"/>
      <c r="C328" s="13"/>
      <c r="D328" s="12" t="s">
        <v>40</v>
      </c>
      <c r="E328" s="6" t="s">
        <v>41</v>
      </c>
      <c r="F328" s="7">
        <v>0</v>
      </c>
      <c r="G328" s="6"/>
      <c r="H328" s="6"/>
      <c r="I328" s="6"/>
      <c r="J328" s="7">
        <v>0</v>
      </c>
      <c r="K328" s="6"/>
      <c r="L328" s="7">
        <v>0</v>
      </c>
      <c r="M328" s="6"/>
      <c r="N328" s="6"/>
      <c r="O328" s="6"/>
      <c r="P328" s="6"/>
    </row>
    <row r="329" spans="1:16" x14ac:dyDescent="0.2">
      <c r="A329" s="12"/>
      <c r="B329" s="12"/>
      <c r="C329" s="13"/>
      <c r="D329" s="12"/>
      <c r="E329" s="6" t="s">
        <v>42</v>
      </c>
      <c r="F329" s="7">
        <v>0</v>
      </c>
      <c r="G329" s="6"/>
      <c r="H329" s="6"/>
      <c r="I329" s="6"/>
      <c r="J329" s="7">
        <v>0</v>
      </c>
      <c r="K329" s="6"/>
      <c r="L329" s="7">
        <v>0</v>
      </c>
      <c r="M329" s="6"/>
      <c r="N329" s="6"/>
      <c r="O329" s="6"/>
      <c r="P329" s="6"/>
    </row>
    <row r="330" spans="1:16" x14ac:dyDescent="0.2">
      <c r="A330" s="12"/>
      <c r="B330" s="12"/>
      <c r="C330" s="13"/>
      <c r="D330" s="12"/>
      <c r="E330" s="6" t="s">
        <v>43</v>
      </c>
      <c r="F330" s="7">
        <v>0</v>
      </c>
      <c r="G330" s="6"/>
      <c r="H330" s="6"/>
      <c r="I330" s="6"/>
      <c r="J330" s="7">
        <v>0</v>
      </c>
      <c r="K330" s="6"/>
      <c r="L330" s="7">
        <v>0</v>
      </c>
      <c r="M330" s="6"/>
      <c r="N330" s="6"/>
      <c r="O330" s="6"/>
      <c r="P330" s="6"/>
    </row>
    <row r="331" spans="1:16" x14ac:dyDescent="0.2">
      <c r="A331" s="12"/>
      <c r="B331" s="12"/>
      <c r="C331" s="13"/>
      <c r="D331" s="12"/>
      <c r="E331" s="6" t="s">
        <v>44</v>
      </c>
      <c r="F331" s="7">
        <v>0</v>
      </c>
      <c r="G331" s="6"/>
      <c r="H331" s="6"/>
      <c r="I331" s="6"/>
      <c r="J331" s="7">
        <v>0</v>
      </c>
      <c r="K331" s="6"/>
      <c r="L331" s="7">
        <v>0</v>
      </c>
      <c r="M331" s="6"/>
      <c r="N331" s="6"/>
      <c r="O331" s="6"/>
      <c r="P331" s="6"/>
    </row>
    <row r="332" spans="1:16" x14ac:dyDescent="0.2">
      <c r="A332" s="12"/>
      <c r="B332" s="12"/>
      <c r="C332" s="13"/>
      <c r="D332" s="14" t="s">
        <v>45</v>
      </c>
      <c r="E332" s="14"/>
      <c r="F332" s="7">
        <v>19105701.120000001</v>
      </c>
      <c r="G332" s="6"/>
      <c r="H332" s="6"/>
      <c r="I332" s="6"/>
      <c r="J332" s="7">
        <v>16746294.529999999</v>
      </c>
      <c r="K332" s="6"/>
      <c r="L332" s="7">
        <v>2359406.59</v>
      </c>
      <c r="M332" s="6"/>
      <c r="N332" s="6"/>
      <c r="O332" s="6"/>
      <c r="P332" s="6"/>
    </row>
    <row r="333" spans="1:16" ht="52.15" customHeight="1" x14ac:dyDescent="0.2">
      <c r="A333" s="12"/>
      <c r="B333" s="12"/>
      <c r="C333" s="13"/>
      <c r="D333" s="14" t="s">
        <v>46</v>
      </c>
      <c r="E333" s="14"/>
      <c r="F333" s="7">
        <v>5718.9</v>
      </c>
      <c r="G333" s="6"/>
      <c r="H333" s="6"/>
      <c r="I333" s="6"/>
      <c r="J333" s="7">
        <v>5012.66</v>
      </c>
      <c r="K333" s="6"/>
      <c r="L333" s="7">
        <v>706.24</v>
      </c>
      <c r="M333" s="6"/>
      <c r="N333" s="6"/>
      <c r="O333" s="6"/>
      <c r="P333" s="6"/>
    </row>
    <row r="334" spans="1:16" ht="52.15" customHeight="1" x14ac:dyDescent="0.2">
      <c r="A334" s="12"/>
      <c r="B334" s="12"/>
      <c r="C334" s="13"/>
      <c r="D334" s="14" t="s">
        <v>47</v>
      </c>
      <c r="E334" s="14"/>
      <c r="F334" s="6"/>
      <c r="G334" s="8" t="str">
        <f>IF(G333="","",G333)</f>
        <v/>
      </c>
      <c r="H334" s="8" t="str">
        <f t="shared" ref="H334" si="303">IF(H333="","",H333)</f>
        <v/>
      </c>
      <c r="I334" s="8" t="str">
        <f t="shared" ref="I334" si="304">IF(I333="","",I333)</f>
        <v/>
      </c>
      <c r="J334" s="8">
        <f t="shared" ref="J334" si="305">IF(J333="","",J333)</f>
        <v>5012.66</v>
      </c>
      <c r="K334" s="8" t="str">
        <f t="shared" ref="K334" si="306">IF(K333="","",K333)</f>
        <v/>
      </c>
      <c r="L334" s="8">
        <f t="shared" ref="L334" si="307">IF(L333="","",L333)</f>
        <v>706.24</v>
      </c>
      <c r="M334" s="8" t="str">
        <f t="shared" ref="M334" si="308">IF(M333="","",M333)</f>
        <v/>
      </c>
      <c r="N334" s="8" t="str">
        <f t="shared" ref="N334" si="309">IF(N333="","",N333)</f>
        <v/>
      </c>
      <c r="O334" s="8" t="str">
        <f t="shared" ref="O334" si="310">IF(O333="","",O333)</f>
        <v/>
      </c>
      <c r="P334" s="8" t="str">
        <f t="shared" ref="P334" si="311">IF(P333="","",P333)</f>
        <v/>
      </c>
    </row>
    <row r="335" spans="1:16" ht="25.5" x14ac:dyDescent="0.2">
      <c r="A335" s="12" t="s">
        <v>118</v>
      </c>
      <c r="B335" s="12" t="s">
        <v>119</v>
      </c>
      <c r="C335" s="13">
        <v>3174</v>
      </c>
      <c r="D335" s="12" t="s">
        <v>37</v>
      </c>
      <c r="E335" s="6" t="s">
        <v>38</v>
      </c>
      <c r="F335" s="7">
        <v>35355598.619999997</v>
      </c>
      <c r="G335" s="7">
        <v>35355598.619999997</v>
      </c>
      <c r="H335" s="6"/>
      <c r="I335" s="6"/>
      <c r="J335" s="6"/>
      <c r="K335" s="6"/>
      <c r="L335" s="6"/>
      <c r="M335" s="6"/>
      <c r="N335" s="6"/>
      <c r="O335" s="6"/>
      <c r="P335" s="6"/>
    </row>
    <row r="336" spans="1:16" ht="51" x14ac:dyDescent="0.2">
      <c r="A336" s="12"/>
      <c r="B336" s="12"/>
      <c r="C336" s="13"/>
      <c r="D336" s="12"/>
      <c r="E336" s="6" t="s">
        <v>39</v>
      </c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</row>
    <row r="337" spans="1:16" ht="89.25" x14ac:dyDescent="0.2">
      <c r="A337" s="12"/>
      <c r="B337" s="12"/>
      <c r="C337" s="13"/>
      <c r="D337" s="12" t="s">
        <v>40</v>
      </c>
      <c r="E337" s="6" t="s">
        <v>41</v>
      </c>
      <c r="F337" s="7">
        <v>0</v>
      </c>
      <c r="G337" s="7">
        <v>0</v>
      </c>
      <c r="H337" s="6"/>
      <c r="I337" s="6"/>
      <c r="J337" s="6"/>
      <c r="K337" s="6"/>
      <c r="L337" s="6"/>
      <c r="M337" s="6"/>
      <c r="N337" s="6"/>
      <c r="O337" s="6"/>
      <c r="P337" s="6"/>
    </row>
    <row r="338" spans="1:16" x14ac:dyDescent="0.2">
      <c r="A338" s="12"/>
      <c r="B338" s="12"/>
      <c r="C338" s="13"/>
      <c r="D338" s="12"/>
      <c r="E338" s="6" t="s">
        <v>42</v>
      </c>
      <c r="F338" s="7">
        <v>0</v>
      </c>
      <c r="G338" s="7">
        <v>0</v>
      </c>
      <c r="H338" s="6"/>
      <c r="I338" s="6"/>
      <c r="J338" s="6"/>
      <c r="K338" s="6"/>
      <c r="L338" s="6"/>
      <c r="M338" s="6"/>
      <c r="N338" s="6"/>
      <c r="O338" s="6"/>
      <c r="P338" s="6"/>
    </row>
    <row r="339" spans="1:16" x14ac:dyDescent="0.2">
      <c r="A339" s="12"/>
      <c r="B339" s="12"/>
      <c r="C339" s="13"/>
      <c r="D339" s="12"/>
      <c r="E339" s="6" t="s">
        <v>43</v>
      </c>
      <c r="F339" s="7">
        <v>0</v>
      </c>
      <c r="G339" s="7">
        <v>0</v>
      </c>
      <c r="H339" s="6"/>
      <c r="I339" s="6"/>
      <c r="J339" s="6"/>
      <c r="K339" s="6"/>
      <c r="L339" s="6"/>
      <c r="M339" s="6"/>
      <c r="N339" s="6"/>
      <c r="O339" s="6"/>
      <c r="P339" s="6"/>
    </row>
    <row r="340" spans="1:16" x14ac:dyDescent="0.2">
      <c r="A340" s="12"/>
      <c r="B340" s="12"/>
      <c r="C340" s="13"/>
      <c r="D340" s="12"/>
      <c r="E340" s="6" t="s">
        <v>44</v>
      </c>
      <c r="F340" s="7">
        <v>0</v>
      </c>
      <c r="G340" s="7">
        <v>0</v>
      </c>
      <c r="H340" s="6"/>
      <c r="I340" s="6"/>
      <c r="J340" s="6"/>
      <c r="K340" s="6"/>
      <c r="L340" s="6"/>
      <c r="M340" s="6"/>
      <c r="N340" s="6"/>
      <c r="O340" s="6"/>
      <c r="P340" s="6"/>
    </row>
    <row r="341" spans="1:16" x14ac:dyDescent="0.2">
      <c r="A341" s="12"/>
      <c r="B341" s="12"/>
      <c r="C341" s="13"/>
      <c r="D341" s="14" t="s">
        <v>45</v>
      </c>
      <c r="E341" s="14"/>
      <c r="F341" s="7">
        <v>35355598.619999997</v>
      </c>
      <c r="G341" s="7">
        <v>35355598.619999997</v>
      </c>
      <c r="H341" s="6"/>
      <c r="I341" s="6"/>
      <c r="J341" s="6"/>
      <c r="K341" s="6"/>
      <c r="L341" s="6"/>
      <c r="M341" s="6"/>
      <c r="N341" s="6"/>
      <c r="O341" s="6"/>
      <c r="P341" s="6"/>
    </row>
    <row r="342" spans="1:16" ht="52.15" customHeight="1" x14ac:dyDescent="0.2">
      <c r="A342" s="12"/>
      <c r="B342" s="12"/>
      <c r="C342" s="13"/>
      <c r="D342" s="14" t="s">
        <v>46</v>
      </c>
      <c r="E342" s="14"/>
      <c r="F342" s="7">
        <v>11139.13</v>
      </c>
      <c r="G342" s="7">
        <v>11139.13</v>
      </c>
      <c r="H342" s="6"/>
      <c r="I342" s="6"/>
      <c r="J342" s="6"/>
      <c r="K342" s="6"/>
      <c r="L342" s="6"/>
      <c r="M342" s="6"/>
      <c r="N342" s="6"/>
      <c r="O342" s="6"/>
      <c r="P342" s="6"/>
    </row>
    <row r="343" spans="1:16" ht="52.15" customHeight="1" x14ac:dyDescent="0.2">
      <c r="A343" s="12"/>
      <c r="B343" s="12"/>
      <c r="C343" s="13"/>
      <c r="D343" s="14" t="s">
        <v>47</v>
      </c>
      <c r="E343" s="14"/>
      <c r="F343" s="6"/>
      <c r="G343" s="8">
        <f>IF(G342="","",G342)</f>
        <v>11139.13</v>
      </c>
      <c r="H343" s="8" t="str">
        <f t="shared" ref="H343" si="312">IF(H342="","",H342)</f>
        <v/>
      </c>
      <c r="I343" s="8" t="str">
        <f t="shared" ref="I343" si="313">IF(I342="","",I342)</f>
        <v/>
      </c>
      <c r="J343" s="8" t="str">
        <f t="shared" ref="J343" si="314">IF(J342="","",J342)</f>
        <v/>
      </c>
      <c r="K343" s="8" t="str">
        <f t="shared" ref="K343" si="315">IF(K342="","",K342)</f>
        <v/>
      </c>
      <c r="L343" s="8" t="str">
        <f t="shared" ref="L343" si="316">IF(L342="","",L342)</f>
        <v/>
      </c>
      <c r="M343" s="8" t="str">
        <f t="shared" ref="M343" si="317">IF(M342="","",M342)</f>
        <v/>
      </c>
      <c r="N343" s="8" t="str">
        <f t="shared" ref="N343" si="318">IF(N342="","",N342)</f>
        <v/>
      </c>
      <c r="O343" s="8" t="str">
        <f t="shared" ref="O343" si="319">IF(O342="","",O342)</f>
        <v/>
      </c>
      <c r="P343" s="8" t="str">
        <f t="shared" ref="P343" si="320">IF(P342="","",P342)</f>
        <v/>
      </c>
    </row>
    <row r="344" spans="1:16" ht="25.5" x14ac:dyDescent="0.2">
      <c r="A344" s="12" t="s">
        <v>120</v>
      </c>
      <c r="B344" s="12" t="s">
        <v>121</v>
      </c>
      <c r="C344" s="13">
        <v>4905.75</v>
      </c>
      <c r="D344" s="12" t="s">
        <v>37</v>
      </c>
      <c r="E344" s="6" t="s">
        <v>38</v>
      </c>
      <c r="F344" s="7">
        <v>21053467.649999999</v>
      </c>
      <c r="G344" s="6"/>
      <c r="H344" s="6"/>
      <c r="I344" s="6"/>
      <c r="J344" s="7">
        <v>18259152.449999999</v>
      </c>
      <c r="K344" s="6"/>
      <c r="L344" s="7">
        <v>2794315.2</v>
      </c>
      <c r="M344" s="6"/>
      <c r="N344" s="6"/>
      <c r="O344" s="6"/>
      <c r="P344" s="6"/>
    </row>
    <row r="345" spans="1:16" ht="51" x14ac:dyDescent="0.2">
      <c r="A345" s="12"/>
      <c r="B345" s="12"/>
      <c r="C345" s="13"/>
      <c r="D345" s="12"/>
      <c r="E345" s="6" t="s">
        <v>39</v>
      </c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</row>
    <row r="346" spans="1:16" ht="89.25" x14ac:dyDescent="0.2">
      <c r="A346" s="12"/>
      <c r="B346" s="12"/>
      <c r="C346" s="13"/>
      <c r="D346" s="12" t="s">
        <v>40</v>
      </c>
      <c r="E346" s="6" t="s">
        <v>41</v>
      </c>
      <c r="F346" s="7">
        <v>0</v>
      </c>
      <c r="G346" s="6"/>
      <c r="H346" s="6"/>
      <c r="I346" s="6"/>
      <c r="J346" s="7">
        <v>0</v>
      </c>
      <c r="K346" s="6"/>
      <c r="L346" s="7">
        <v>0</v>
      </c>
      <c r="M346" s="6"/>
      <c r="N346" s="6"/>
      <c r="O346" s="6"/>
      <c r="P346" s="6"/>
    </row>
    <row r="347" spans="1:16" x14ac:dyDescent="0.2">
      <c r="A347" s="12"/>
      <c r="B347" s="12"/>
      <c r="C347" s="13"/>
      <c r="D347" s="12"/>
      <c r="E347" s="6" t="s">
        <v>42</v>
      </c>
      <c r="F347" s="7">
        <v>0</v>
      </c>
      <c r="G347" s="6"/>
      <c r="H347" s="6"/>
      <c r="I347" s="6"/>
      <c r="J347" s="7">
        <v>0</v>
      </c>
      <c r="K347" s="6"/>
      <c r="L347" s="7">
        <v>0</v>
      </c>
      <c r="M347" s="6"/>
      <c r="N347" s="6"/>
      <c r="O347" s="6"/>
      <c r="P347" s="6"/>
    </row>
    <row r="348" spans="1:16" x14ac:dyDescent="0.2">
      <c r="A348" s="12"/>
      <c r="B348" s="12"/>
      <c r="C348" s="13"/>
      <c r="D348" s="12"/>
      <c r="E348" s="6" t="s">
        <v>43</v>
      </c>
      <c r="F348" s="7">
        <v>0</v>
      </c>
      <c r="G348" s="6"/>
      <c r="H348" s="6"/>
      <c r="I348" s="6"/>
      <c r="J348" s="7">
        <v>0</v>
      </c>
      <c r="K348" s="6"/>
      <c r="L348" s="7">
        <v>0</v>
      </c>
      <c r="M348" s="6"/>
      <c r="N348" s="6"/>
      <c r="O348" s="6"/>
      <c r="P348" s="6"/>
    </row>
    <row r="349" spans="1:16" x14ac:dyDescent="0.2">
      <c r="A349" s="12"/>
      <c r="B349" s="12"/>
      <c r="C349" s="13"/>
      <c r="D349" s="12"/>
      <c r="E349" s="6" t="s">
        <v>44</v>
      </c>
      <c r="F349" s="7">
        <v>0</v>
      </c>
      <c r="G349" s="6"/>
      <c r="H349" s="6"/>
      <c r="I349" s="6"/>
      <c r="J349" s="7">
        <v>0</v>
      </c>
      <c r="K349" s="6"/>
      <c r="L349" s="7">
        <v>0</v>
      </c>
      <c r="M349" s="6"/>
      <c r="N349" s="6"/>
      <c r="O349" s="6"/>
      <c r="P349" s="6"/>
    </row>
    <row r="350" spans="1:16" x14ac:dyDescent="0.2">
      <c r="A350" s="12"/>
      <c r="B350" s="12"/>
      <c r="C350" s="13"/>
      <c r="D350" s="14" t="s">
        <v>45</v>
      </c>
      <c r="E350" s="14"/>
      <c r="F350" s="7">
        <v>21053467.649999999</v>
      </c>
      <c r="G350" s="6"/>
      <c r="H350" s="6"/>
      <c r="I350" s="6"/>
      <c r="J350" s="7">
        <v>18259152.449999999</v>
      </c>
      <c r="K350" s="6"/>
      <c r="L350" s="7">
        <v>2794315.2</v>
      </c>
      <c r="M350" s="6"/>
      <c r="N350" s="6"/>
      <c r="O350" s="6"/>
      <c r="P350" s="6"/>
    </row>
    <row r="351" spans="1:16" ht="52.15" customHeight="1" x14ac:dyDescent="0.2">
      <c r="A351" s="12"/>
      <c r="B351" s="12"/>
      <c r="C351" s="13"/>
      <c r="D351" s="14" t="s">
        <v>46</v>
      </c>
      <c r="E351" s="14"/>
      <c r="F351" s="7">
        <v>4291.59</v>
      </c>
      <c r="G351" s="6"/>
      <c r="H351" s="6"/>
      <c r="I351" s="6"/>
      <c r="J351" s="7">
        <v>3721.99</v>
      </c>
      <c r="K351" s="6"/>
      <c r="L351" s="7">
        <v>569.6</v>
      </c>
      <c r="M351" s="6"/>
      <c r="N351" s="6"/>
      <c r="O351" s="6"/>
      <c r="P351" s="6"/>
    </row>
    <row r="352" spans="1:16" ht="52.15" customHeight="1" x14ac:dyDescent="0.2">
      <c r="A352" s="12"/>
      <c r="B352" s="12"/>
      <c r="C352" s="13"/>
      <c r="D352" s="14" t="s">
        <v>47</v>
      </c>
      <c r="E352" s="14"/>
      <c r="F352" s="6"/>
      <c r="G352" s="8" t="str">
        <f>IF(G351="","",G351)</f>
        <v/>
      </c>
      <c r="H352" s="8" t="str">
        <f t="shared" ref="H352" si="321">IF(H351="","",H351)</f>
        <v/>
      </c>
      <c r="I352" s="8" t="str">
        <f t="shared" ref="I352" si="322">IF(I351="","",I351)</f>
        <v/>
      </c>
      <c r="J352" s="8">
        <f t="shared" ref="J352" si="323">IF(J351="","",J351)</f>
        <v>3721.99</v>
      </c>
      <c r="K352" s="8" t="str">
        <f t="shared" ref="K352" si="324">IF(K351="","",K351)</f>
        <v/>
      </c>
      <c r="L352" s="8">
        <f t="shared" ref="L352" si="325">IF(L351="","",L351)</f>
        <v>569.6</v>
      </c>
      <c r="M352" s="8" t="str">
        <f t="shared" ref="M352" si="326">IF(M351="","",M351)</f>
        <v/>
      </c>
      <c r="N352" s="8" t="str">
        <f t="shared" ref="N352" si="327">IF(N351="","",N351)</f>
        <v/>
      </c>
      <c r="O352" s="8" t="str">
        <f t="shared" ref="O352" si="328">IF(O351="","",O351)</f>
        <v/>
      </c>
      <c r="P352" s="8" t="str">
        <f t="shared" ref="P352" si="329">IF(P351="","",P351)</f>
        <v/>
      </c>
    </row>
    <row r="353" spans="1:16" ht="25.5" x14ac:dyDescent="0.2">
      <c r="A353" s="12" t="s">
        <v>122</v>
      </c>
      <c r="B353" s="12" t="s">
        <v>123</v>
      </c>
      <c r="C353" s="13">
        <v>2678.5</v>
      </c>
      <c r="D353" s="12" t="s">
        <v>37</v>
      </c>
      <c r="E353" s="6" t="s">
        <v>38</v>
      </c>
      <c r="F353" s="7">
        <v>29836159.710000001</v>
      </c>
      <c r="G353" s="7">
        <v>29836159.710000001</v>
      </c>
      <c r="H353" s="6"/>
      <c r="I353" s="6"/>
      <c r="J353" s="6"/>
      <c r="K353" s="6"/>
      <c r="L353" s="6"/>
      <c r="M353" s="6"/>
      <c r="N353" s="6"/>
      <c r="O353" s="6"/>
      <c r="P353" s="6"/>
    </row>
    <row r="354" spans="1:16" ht="51" x14ac:dyDescent="0.2">
      <c r="A354" s="12"/>
      <c r="B354" s="12"/>
      <c r="C354" s="13"/>
      <c r="D354" s="12"/>
      <c r="E354" s="6" t="s">
        <v>39</v>
      </c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</row>
    <row r="355" spans="1:16" ht="89.25" x14ac:dyDescent="0.2">
      <c r="A355" s="12"/>
      <c r="B355" s="12"/>
      <c r="C355" s="13"/>
      <c r="D355" s="12" t="s">
        <v>40</v>
      </c>
      <c r="E355" s="6" t="s">
        <v>41</v>
      </c>
      <c r="F355" s="7">
        <v>0</v>
      </c>
      <c r="G355" s="7">
        <v>0</v>
      </c>
      <c r="H355" s="6"/>
      <c r="I355" s="6"/>
      <c r="J355" s="6"/>
      <c r="K355" s="6"/>
      <c r="L355" s="6"/>
      <c r="M355" s="6"/>
      <c r="N355" s="6"/>
      <c r="O355" s="6"/>
      <c r="P355" s="6"/>
    </row>
    <row r="356" spans="1:16" x14ac:dyDescent="0.2">
      <c r="A356" s="12"/>
      <c r="B356" s="12"/>
      <c r="C356" s="13"/>
      <c r="D356" s="12"/>
      <c r="E356" s="6" t="s">
        <v>42</v>
      </c>
      <c r="F356" s="7">
        <v>0</v>
      </c>
      <c r="G356" s="7">
        <v>0</v>
      </c>
      <c r="H356" s="6"/>
      <c r="I356" s="6"/>
      <c r="J356" s="6"/>
      <c r="K356" s="6"/>
      <c r="L356" s="6"/>
      <c r="M356" s="6"/>
      <c r="N356" s="6"/>
      <c r="O356" s="6"/>
      <c r="P356" s="6"/>
    </row>
    <row r="357" spans="1:16" x14ac:dyDescent="0.2">
      <c r="A357" s="12"/>
      <c r="B357" s="12"/>
      <c r="C357" s="13"/>
      <c r="D357" s="12"/>
      <c r="E357" s="6" t="s">
        <v>43</v>
      </c>
      <c r="F357" s="7">
        <v>0</v>
      </c>
      <c r="G357" s="7">
        <v>0</v>
      </c>
      <c r="H357" s="6"/>
      <c r="I357" s="6"/>
      <c r="J357" s="6"/>
      <c r="K357" s="6"/>
      <c r="L357" s="6"/>
      <c r="M357" s="6"/>
      <c r="N357" s="6"/>
      <c r="O357" s="6"/>
      <c r="P357" s="6"/>
    </row>
    <row r="358" spans="1:16" x14ac:dyDescent="0.2">
      <c r="A358" s="12"/>
      <c r="B358" s="12"/>
      <c r="C358" s="13"/>
      <c r="D358" s="12"/>
      <c r="E358" s="6" t="s">
        <v>44</v>
      </c>
      <c r="F358" s="7">
        <v>0</v>
      </c>
      <c r="G358" s="7">
        <v>0</v>
      </c>
      <c r="H358" s="6"/>
      <c r="I358" s="6"/>
      <c r="J358" s="6"/>
      <c r="K358" s="6"/>
      <c r="L358" s="6"/>
      <c r="M358" s="6"/>
      <c r="N358" s="6"/>
      <c r="O358" s="6"/>
      <c r="P358" s="6"/>
    </row>
    <row r="359" spans="1:16" x14ac:dyDescent="0.2">
      <c r="A359" s="12"/>
      <c r="B359" s="12"/>
      <c r="C359" s="13"/>
      <c r="D359" s="14" t="s">
        <v>45</v>
      </c>
      <c r="E359" s="14"/>
      <c r="F359" s="7">
        <v>29836159.710000001</v>
      </c>
      <c r="G359" s="7">
        <v>29836159.710000001</v>
      </c>
      <c r="H359" s="6"/>
      <c r="I359" s="6"/>
      <c r="J359" s="6"/>
      <c r="K359" s="6"/>
      <c r="L359" s="6"/>
      <c r="M359" s="6"/>
      <c r="N359" s="6"/>
      <c r="O359" s="6"/>
      <c r="P359" s="6"/>
    </row>
    <row r="360" spans="1:16" ht="52.15" customHeight="1" x14ac:dyDescent="0.2">
      <c r="A360" s="12"/>
      <c r="B360" s="12"/>
      <c r="C360" s="13"/>
      <c r="D360" s="14" t="s">
        <v>46</v>
      </c>
      <c r="E360" s="14"/>
      <c r="F360" s="7">
        <v>11139.13</v>
      </c>
      <c r="G360" s="7">
        <v>11139.13</v>
      </c>
      <c r="H360" s="6"/>
      <c r="I360" s="6"/>
      <c r="J360" s="6"/>
      <c r="K360" s="6"/>
      <c r="L360" s="6"/>
      <c r="M360" s="6"/>
      <c r="N360" s="6"/>
      <c r="O360" s="6"/>
      <c r="P360" s="6"/>
    </row>
    <row r="361" spans="1:16" ht="52.15" customHeight="1" x14ac:dyDescent="0.2">
      <c r="A361" s="12"/>
      <c r="B361" s="12"/>
      <c r="C361" s="13"/>
      <c r="D361" s="14" t="s">
        <v>47</v>
      </c>
      <c r="E361" s="14"/>
      <c r="F361" s="6"/>
      <c r="G361" s="8">
        <f>IF(G360="","",G360)</f>
        <v>11139.13</v>
      </c>
      <c r="H361" s="8" t="str">
        <f t="shared" ref="H361" si="330">IF(H360="","",H360)</f>
        <v/>
      </c>
      <c r="I361" s="8" t="str">
        <f t="shared" ref="I361" si="331">IF(I360="","",I360)</f>
        <v/>
      </c>
      <c r="J361" s="8" t="str">
        <f t="shared" ref="J361" si="332">IF(J360="","",J360)</f>
        <v/>
      </c>
      <c r="K361" s="8" t="str">
        <f t="shared" ref="K361" si="333">IF(K360="","",K360)</f>
        <v/>
      </c>
      <c r="L361" s="8" t="str">
        <f t="shared" ref="L361" si="334">IF(L360="","",L360)</f>
        <v/>
      </c>
      <c r="M361" s="8" t="str">
        <f t="shared" ref="M361" si="335">IF(M360="","",M360)</f>
        <v/>
      </c>
      <c r="N361" s="8" t="str">
        <f t="shared" ref="N361" si="336">IF(N360="","",N360)</f>
        <v/>
      </c>
      <c r="O361" s="8" t="str">
        <f t="shared" ref="O361" si="337">IF(O360="","",O360)</f>
        <v/>
      </c>
      <c r="P361" s="8" t="str">
        <f t="shared" ref="P361" si="338">IF(P360="","",P360)</f>
        <v/>
      </c>
    </row>
    <row r="362" spans="1:16" ht="25.5" x14ac:dyDescent="0.2">
      <c r="A362" s="12" t="s">
        <v>124</v>
      </c>
      <c r="B362" s="12" t="s">
        <v>125</v>
      </c>
      <c r="C362" s="13">
        <v>3867.8</v>
      </c>
      <c r="D362" s="12" t="s">
        <v>37</v>
      </c>
      <c r="E362" s="6" t="s">
        <v>38</v>
      </c>
      <c r="F362" s="7">
        <v>22119561.420000002</v>
      </c>
      <c r="G362" s="6"/>
      <c r="H362" s="6"/>
      <c r="I362" s="6"/>
      <c r="J362" s="7">
        <v>19387966.350000001</v>
      </c>
      <c r="K362" s="6"/>
      <c r="L362" s="7">
        <v>2731595.07</v>
      </c>
      <c r="M362" s="6"/>
      <c r="N362" s="6"/>
      <c r="O362" s="6"/>
      <c r="P362" s="6"/>
    </row>
    <row r="363" spans="1:16" ht="51" x14ac:dyDescent="0.2">
      <c r="A363" s="12"/>
      <c r="B363" s="12"/>
      <c r="C363" s="13"/>
      <c r="D363" s="12"/>
      <c r="E363" s="6" t="s">
        <v>39</v>
      </c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</row>
    <row r="364" spans="1:16" ht="89.25" x14ac:dyDescent="0.2">
      <c r="A364" s="12"/>
      <c r="B364" s="12"/>
      <c r="C364" s="13"/>
      <c r="D364" s="12" t="s">
        <v>40</v>
      </c>
      <c r="E364" s="6" t="s">
        <v>41</v>
      </c>
      <c r="F364" s="7">
        <v>0</v>
      </c>
      <c r="G364" s="6"/>
      <c r="H364" s="6"/>
      <c r="I364" s="6"/>
      <c r="J364" s="7">
        <v>0</v>
      </c>
      <c r="K364" s="6"/>
      <c r="L364" s="7">
        <v>0</v>
      </c>
      <c r="M364" s="6"/>
      <c r="N364" s="6"/>
      <c r="O364" s="6"/>
      <c r="P364" s="6"/>
    </row>
    <row r="365" spans="1:16" x14ac:dyDescent="0.2">
      <c r="A365" s="12"/>
      <c r="B365" s="12"/>
      <c r="C365" s="13"/>
      <c r="D365" s="12"/>
      <c r="E365" s="6" t="s">
        <v>42</v>
      </c>
      <c r="F365" s="7">
        <v>0</v>
      </c>
      <c r="G365" s="6"/>
      <c r="H365" s="6"/>
      <c r="I365" s="6"/>
      <c r="J365" s="7">
        <v>0</v>
      </c>
      <c r="K365" s="6"/>
      <c r="L365" s="7">
        <v>0</v>
      </c>
      <c r="M365" s="6"/>
      <c r="N365" s="6"/>
      <c r="O365" s="6"/>
      <c r="P365" s="6"/>
    </row>
    <row r="366" spans="1:16" x14ac:dyDescent="0.2">
      <c r="A366" s="12"/>
      <c r="B366" s="12"/>
      <c r="C366" s="13"/>
      <c r="D366" s="12"/>
      <c r="E366" s="6" t="s">
        <v>43</v>
      </c>
      <c r="F366" s="7">
        <v>0</v>
      </c>
      <c r="G366" s="6"/>
      <c r="H366" s="6"/>
      <c r="I366" s="6"/>
      <c r="J366" s="7">
        <v>0</v>
      </c>
      <c r="K366" s="6"/>
      <c r="L366" s="7">
        <v>0</v>
      </c>
      <c r="M366" s="6"/>
      <c r="N366" s="6"/>
      <c r="O366" s="6"/>
      <c r="P366" s="6"/>
    </row>
    <row r="367" spans="1:16" x14ac:dyDescent="0.2">
      <c r="A367" s="12"/>
      <c r="B367" s="12"/>
      <c r="C367" s="13"/>
      <c r="D367" s="12"/>
      <c r="E367" s="6" t="s">
        <v>44</v>
      </c>
      <c r="F367" s="7">
        <v>0</v>
      </c>
      <c r="G367" s="6"/>
      <c r="H367" s="6"/>
      <c r="I367" s="6"/>
      <c r="J367" s="7">
        <v>0</v>
      </c>
      <c r="K367" s="6"/>
      <c r="L367" s="7">
        <v>0</v>
      </c>
      <c r="M367" s="6"/>
      <c r="N367" s="6"/>
      <c r="O367" s="6"/>
      <c r="P367" s="6"/>
    </row>
    <row r="368" spans="1:16" x14ac:dyDescent="0.2">
      <c r="A368" s="12"/>
      <c r="B368" s="12"/>
      <c r="C368" s="13"/>
      <c r="D368" s="14" t="s">
        <v>45</v>
      </c>
      <c r="E368" s="14"/>
      <c r="F368" s="7">
        <v>22119561.420000002</v>
      </c>
      <c r="G368" s="6"/>
      <c r="H368" s="6"/>
      <c r="I368" s="6"/>
      <c r="J368" s="7">
        <v>19387966.350000001</v>
      </c>
      <c r="K368" s="6"/>
      <c r="L368" s="7">
        <v>2731595.07</v>
      </c>
      <c r="M368" s="6"/>
      <c r="N368" s="6"/>
      <c r="O368" s="6"/>
      <c r="P368" s="6"/>
    </row>
    <row r="369" spans="1:16" ht="52.15" customHeight="1" x14ac:dyDescent="0.2">
      <c r="A369" s="12"/>
      <c r="B369" s="12"/>
      <c r="C369" s="13"/>
      <c r="D369" s="14" t="s">
        <v>46</v>
      </c>
      <c r="E369" s="14"/>
      <c r="F369" s="7">
        <v>5718.9</v>
      </c>
      <c r="G369" s="6"/>
      <c r="H369" s="6"/>
      <c r="I369" s="6"/>
      <c r="J369" s="7">
        <v>5012.66</v>
      </c>
      <c r="K369" s="6"/>
      <c r="L369" s="7">
        <v>706.24</v>
      </c>
      <c r="M369" s="6"/>
      <c r="N369" s="6"/>
      <c r="O369" s="6"/>
      <c r="P369" s="6"/>
    </row>
    <row r="370" spans="1:16" ht="52.15" customHeight="1" x14ac:dyDescent="0.2">
      <c r="A370" s="12"/>
      <c r="B370" s="12"/>
      <c r="C370" s="13"/>
      <c r="D370" s="14" t="s">
        <v>47</v>
      </c>
      <c r="E370" s="14"/>
      <c r="F370" s="6"/>
      <c r="G370" s="8" t="str">
        <f>IF(G369="","",G369)</f>
        <v/>
      </c>
      <c r="H370" s="8" t="str">
        <f t="shared" ref="H370" si="339">IF(H369="","",H369)</f>
        <v/>
      </c>
      <c r="I370" s="8" t="str">
        <f t="shared" ref="I370" si="340">IF(I369="","",I369)</f>
        <v/>
      </c>
      <c r="J370" s="8">
        <f t="shared" ref="J370" si="341">IF(J369="","",J369)</f>
        <v>5012.66</v>
      </c>
      <c r="K370" s="8" t="str">
        <f t="shared" ref="K370" si="342">IF(K369="","",K369)</f>
        <v/>
      </c>
      <c r="L370" s="8">
        <f t="shared" ref="L370" si="343">IF(L369="","",L369)</f>
        <v>706.24</v>
      </c>
      <c r="M370" s="8" t="str">
        <f t="shared" ref="M370" si="344">IF(M369="","",M369)</f>
        <v/>
      </c>
      <c r="N370" s="8" t="str">
        <f t="shared" ref="N370" si="345">IF(N369="","",N369)</f>
        <v/>
      </c>
      <c r="O370" s="8" t="str">
        <f t="shared" ref="O370" si="346">IF(O369="","",O369)</f>
        <v/>
      </c>
      <c r="P370" s="8" t="str">
        <f t="shared" ref="P370" si="347">IF(P369="","",P369)</f>
        <v/>
      </c>
    </row>
    <row r="371" spans="1:16" ht="25.5" x14ac:dyDescent="0.2">
      <c r="A371" s="12" t="s">
        <v>126</v>
      </c>
      <c r="B371" s="12" t="s">
        <v>127</v>
      </c>
      <c r="C371" s="13">
        <v>3225.7</v>
      </c>
      <c r="D371" s="12" t="s">
        <v>37</v>
      </c>
      <c r="E371" s="6" t="s">
        <v>38</v>
      </c>
      <c r="F371" s="7">
        <v>6365693.1500000004</v>
      </c>
      <c r="G371" s="6"/>
      <c r="H371" s="6"/>
      <c r="I371" s="7">
        <v>6365693.1500000004</v>
      </c>
      <c r="J371" s="6"/>
      <c r="K371" s="6"/>
      <c r="L371" s="6"/>
      <c r="M371" s="6"/>
      <c r="N371" s="6"/>
      <c r="O371" s="6"/>
      <c r="P371" s="6"/>
    </row>
    <row r="372" spans="1:16" ht="51" x14ac:dyDescent="0.2">
      <c r="A372" s="12"/>
      <c r="B372" s="12"/>
      <c r="C372" s="13"/>
      <c r="D372" s="12"/>
      <c r="E372" s="6" t="s">
        <v>39</v>
      </c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</row>
    <row r="373" spans="1:16" ht="89.25" x14ac:dyDescent="0.2">
      <c r="A373" s="12"/>
      <c r="B373" s="12"/>
      <c r="C373" s="13"/>
      <c r="D373" s="12" t="s">
        <v>40</v>
      </c>
      <c r="E373" s="6" t="s">
        <v>41</v>
      </c>
      <c r="F373" s="7">
        <v>0</v>
      </c>
      <c r="G373" s="6"/>
      <c r="H373" s="6"/>
      <c r="I373" s="7">
        <v>0</v>
      </c>
      <c r="J373" s="6"/>
      <c r="K373" s="6"/>
      <c r="L373" s="6"/>
      <c r="M373" s="6"/>
      <c r="N373" s="6"/>
      <c r="O373" s="6"/>
      <c r="P373" s="6"/>
    </row>
    <row r="374" spans="1:16" x14ac:dyDescent="0.2">
      <c r="A374" s="12"/>
      <c r="B374" s="12"/>
      <c r="C374" s="13"/>
      <c r="D374" s="12"/>
      <c r="E374" s="6" t="s">
        <v>42</v>
      </c>
      <c r="F374" s="7">
        <v>0</v>
      </c>
      <c r="G374" s="6"/>
      <c r="H374" s="6"/>
      <c r="I374" s="7">
        <v>0</v>
      </c>
      <c r="J374" s="6"/>
      <c r="K374" s="6"/>
      <c r="L374" s="6"/>
      <c r="M374" s="6"/>
      <c r="N374" s="6"/>
      <c r="O374" s="6"/>
      <c r="P374" s="6"/>
    </row>
    <row r="375" spans="1:16" x14ac:dyDescent="0.2">
      <c r="A375" s="12"/>
      <c r="B375" s="12"/>
      <c r="C375" s="13"/>
      <c r="D375" s="12"/>
      <c r="E375" s="6" t="s">
        <v>43</v>
      </c>
      <c r="F375" s="7">
        <v>0</v>
      </c>
      <c r="G375" s="6"/>
      <c r="H375" s="6"/>
      <c r="I375" s="7">
        <v>0</v>
      </c>
      <c r="J375" s="6"/>
      <c r="K375" s="6"/>
      <c r="L375" s="6"/>
      <c r="M375" s="6"/>
      <c r="N375" s="6"/>
      <c r="O375" s="6"/>
      <c r="P375" s="6"/>
    </row>
    <row r="376" spans="1:16" x14ac:dyDescent="0.2">
      <c r="A376" s="12"/>
      <c r="B376" s="12"/>
      <c r="C376" s="13"/>
      <c r="D376" s="12"/>
      <c r="E376" s="6" t="s">
        <v>44</v>
      </c>
      <c r="F376" s="7">
        <v>0</v>
      </c>
      <c r="G376" s="6"/>
      <c r="H376" s="6"/>
      <c r="I376" s="7">
        <v>0</v>
      </c>
      <c r="J376" s="6"/>
      <c r="K376" s="6"/>
      <c r="L376" s="6"/>
      <c r="M376" s="6"/>
      <c r="N376" s="6"/>
      <c r="O376" s="6"/>
      <c r="P376" s="6"/>
    </row>
    <row r="377" spans="1:16" x14ac:dyDescent="0.2">
      <c r="A377" s="12"/>
      <c r="B377" s="12"/>
      <c r="C377" s="13"/>
      <c r="D377" s="14" t="s">
        <v>45</v>
      </c>
      <c r="E377" s="14"/>
      <c r="F377" s="7">
        <v>6365693.1500000004</v>
      </c>
      <c r="G377" s="6"/>
      <c r="H377" s="6"/>
      <c r="I377" s="7">
        <v>6365693.1500000004</v>
      </c>
      <c r="J377" s="6"/>
      <c r="K377" s="6"/>
      <c r="L377" s="6"/>
      <c r="M377" s="6"/>
      <c r="N377" s="6"/>
      <c r="O377" s="6"/>
      <c r="P377" s="6"/>
    </row>
    <row r="378" spans="1:16" ht="52.15" customHeight="1" x14ac:dyDescent="0.2">
      <c r="A378" s="12"/>
      <c r="B378" s="12"/>
      <c r="C378" s="13"/>
      <c r="D378" s="14" t="s">
        <v>46</v>
      </c>
      <c r="E378" s="14"/>
      <c r="F378" s="7">
        <v>1973.43</v>
      </c>
      <c r="G378" s="6"/>
      <c r="H378" s="6"/>
      <c r="I378" s="7">
        <v>1973.43</v>
      </c>
      <c r="J378" s="6"/>
      <c r="K378" s="6"/>
      <c r="L378" s="6"/>
      <c r="M378" s="6"/>
      <c r="N378" s="6"/>
      <c r="O378" s="6"/>
      <c r="P378" s="6"/>
    </row>
    <row r="379" spans="1:16" ht="52.15" customHeight="1" x14ac:dyDescent="0.2">
      <c r="A379" s="12"/>
      <c r="B379" s="12"/>
      <c r="C379" s="13"/>
      <c r="D379" s="14" t="s">
        <v>47</v>
      </c>
      <c r="E379" s="14"/>
      <c r="F379" s="6"/>
      <c r="G379" s="8" t="str">
        <f>IF(G378="","",G378)</f>
        <v/>
      </c>
      <c r="H379" s="8" t="str">
        <f t="shared" ref="H379" si="348">IF(H378="","",H378)</f>
        <v/>
      </c>
      <c r="I379" s="8">
        <f t="shared" ref="I379" si="349">IF(I378="","",I378)</f>
        <v>1973.43</v>
      </c>
      <c r="J379" s="8" t="str">
        <f t="shared" ref="J379" si="350">IF(J378="","",J378)</f>
        <v/>
      </c>
      <c r="K379" s="8" t="str">
        <f t="shared" ref="K379" si="351">IF(K378="","",K378)</f>
        <v/>
      </c>
      <c r="L379" s="8" t="str">
        <f t="shared" ref="L379" si="352">IF(L378="","",L378)</f>
        <v/>
      </c>
      <c r="M379" s="8" t="str">
        <f t="shared" ref="M379" si="353">IF(M378="","",M378)</f>
        <v/>
      </c>
      <c r="N379" s="8" t="str">
        <f t="shared" ref="N379" si="354">IF(N378="","",N378)</f>
        <v/>
      </c>
      <c r="O379" s="8" t="str">
        <f t="shared" ref="O379" si="355">IF(O378="","",O378)</f>
        <v/>
      </c>
      <c r="P379" s="8" t="str">
        <f t="shared" ref="P379" si="356">IF(P378="","",P378)</f>
        <v/>
      </c>
    </row>
    <row r="380" spans="1:16" ht="25.5" x14ac:dyDescent="0.2">
      <c r="A380" s="12" t="s">
        <v>128</v>
      </c>
      <c r="B380" s="12" t="s">
        <v>129</v>
      </c>
      <c r="C380" s="13">
        <v>2558.1</v>
      </c>
      <c r="D380" s="12" t="s">
        <v>37</v>
      </c>
      <c r="E380" s="6" t="s">
        <v>38</v>
      </c>
      <c r="F380" s="7">
        <v>28316811.210000001</v>
      </c>
      <c r="G380" s="6"/>
      <c r="H380" s="6"/>
      <c r="I380" s="6"/>
      <c r="J380" s="6"/>
      <c r="K380" s="6"/>
      <c r="L380" s="6"/>
      <c r="M380" s="6"/>
      <c r="N380" s="6"/>
      <c r="O380" s="7">
        <v>28316811.210000001</v>
      </c>
      <c r="P380" s="6"/>
    </row>
    <row r="381" spans="1:16" ht="51" x14ac:dyDescent="0.2">
      <c r="A381" s="12"/>
      <c r="B381" s="12"/>
      <c r="C381" s="13"/>
      <c r="D381" s="12"/>
      <c r="E381" s="6" t="s">
        <v>39</v>
      </c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</row>
    <row r="382" spans="1:16" ht="89.25" x14ac:dyDescent="0.2">
      <c r="A382" s="12"/>
      <c r="B382" s="12"/>
      <c r="C382" s="13"/>
      <c r="D382" s="12" t="s">
        <v>40</v>
      </c>
      <c r="E382" s="6" t="s">
        <v>41</v>
      </c>
      <c r="F382" s="7">
        <v>0</v>
      </c>
      <c r="G382" s="6"/>
      <c r="H382" s="6"/>
      <c r="I382" s="6"/>
      <c r="J382" s="6"/>
      <c r="K382" s="6"/>
      <c r="L382" s="6"/>
      <c r="M382" s="6"/>
      <c r="N382" s="6"/>
      <c r="O382" s="7">
        <v>0</v>
      </c>
      <c r="P382" s="6"/>
    </row>
    <row r="383" spans="1:16" x14ac:dyDescent="0.2">
      <c r="A383" s="12"/>
      <c r="B383" s="12"/>
      <c r="C383" s="13"/>
      <c r="D383" s="12"/>
      <c r="E383" s="6" t="s">
        <v>42</v>
      </c>
      <c r="F383" s="7">
        <v>0</v>
      </c>
      <c r="G383" s="6"/>
      <c r="H383" s="6"/>
      <c r="I383" s="6"/>
      <c r="J383" s="6"/>
      <c r="K383" s="6"/>
      <c r="L383" s="6"/>
      <c r="M383" s="6"/>
      <c r="N383" s="6"/>
      <c r="O383" s="7">
        <v>0</v>
      </c>
      <c r="P383" s="6"/>
    </row>
    <row r="384" spans="1:16" x14ac:dyDescent="0.2">
      <c r="A384" s="12"/>
      <c r="B384" s="12"/>
      <c r="C384" s="13"/>
      <c r="D384" s="12"/>
      <c r="E384" s="6" t="s">
        <v>43</v>
      </c>
      <c r="F384" s="7">
        <v>0</v>
      </c>
      <c r="G384" s="6"/>
      <c r="H384" s="6"/>
      <c r="I384" s="6"/>
      <c r="J384" s="6"/>
      <c r="K384" s="6"/>
      <c r="L384" s="6"/>
      <c r="M384" s="6"/>
      <c r="N384" s="6"/>
      <c r="O384" s="7">
        <v>0</v>
      </c>
      <c r="P384" s="6"/>
    </row>
    <row r="385" spans="1:16" x14ac:dyDescent="0.2">
      <c r="A385" s="12"/>
      <c r="B385" s="12"/>
      <c r="C385" s="13"/>
      <c r="D385" s="12"/>
      <c r="E385" s="6" t="s">
        <v>44</v>
      </c>
      <c r="F385" s="7">
        <v>0</v>
      </c>
      <c r="G385" s="6"/>
      <c r="H385" s="6"/>
      <c r="I385" s="6"/>
      <c r="J385" s="6"/>
      <c r="K385" s="6"/>
      <c r="L385" s="6"/>
      <c r="M385" s="6"/>
      <c r="N385" s="6"/>
      <c r="O385" s="7">
        <v>0</v>
      </c>
      <c r="P385" s="6"/>
    </row>
    <row r="386" spans="1:16" x14ac:dyDescent="0.2">
      <c r="A386" s="12"/>
      <c r="B386" s="12"/>
      <c r="C386" s="13"/>
      <c r="D386" s="14" t="s">
        <v>45</v>
      </c>
      <c r="E386" s="14"/>
      <c r="F386" s="7">
        <v>28316811.210000001</v>
      </c>
      <c r="G386" s="6"/>
      <c r="H386" s="6"/>
      <c r="I386" s="6"/>
      <c r="J386" s="6"/>
      <c r="K386" s="6"/>
      <c r="L386" s="6"/>
      <c r="M386" s="6"/>
      <c r="N386" s="6"/>
      <c r="O386" s="7">
        <v>28316811.210000001</v>
      </c>
      <c r="P386" s="6"/>
    </row>
    <row r="387" spans="1:16" ht="52.15" customHeight="1" x14ac:dyDescent="0.2">
      <c r="A387" s="12"/>
      <c r="B387" s="12"/>
      <c r="C387" s="13"/>
      <c r="D387" s="14" t="s">
        <v>46</v>
      </c>
      <c r="E387" s="14"/>
      <c r="F387" s="7">
        <v>11069.47</v>
      </c>
      <c r="G387" s="6"/>
      <c r="H387" s="6"/>
      <c r="I387" s="6"/>
      <c r="J387" s="6"/>
      <c r="K387" s="6"/>
      <c r="L387" s="6"/>
      <c r="M387" s="6"/>
      <c r="N387" s="6"/>
      <c r="O387" s="7">
        <v>11069.47</v>
      </c>
      <c r="P387" s="6"/>
    </row>
    <row r="388" spans="1:16" ht="52.15" customHeight="1" x14ac:dyDescent="0.2">
      <c r="A388" s="12"/>
      <c r="B388" s="12"/>
      <c r="C388" s="13"/>
      <c r="D388" s="14" t="s">
        <v>47</v>
      </c>
      <c r="E388" s="14"/>
      <c r="F388" s="6"/>
      <c r="G388" s="8" t="str">
        <f>IF(G387="","",G387)</f>
        <v/>
      </c>
      <c r="H388" s="8" t="str">
        <f t="shared" ref="H388" si="357">IF(H387="","",H387)</f>
        <v/>
      </c>
      <c r="I388" s="8" t="str">
        <f t="shared" ref="I388" si="358">IF(I387="","",I387)</f>
        <v/>
      </c>
      <c r="J388" s="8" t="str">
        <f t="shared" ref="J388" si="359">IF(J387="","",J387)</f>
        <v/>
      </c>
      <c r="K388" s="8" t="str">
        <f t="shared" ref="K388" si="360">IF(K387="","",K387)</f>
        <v/>
      </c>
      <c r="L388" s="8" t="str">
        <f t="shared" ref="L388" si="361">IF(L387="","",L387)</f>
        <v/>
      </c>
      <c r="M388" s="8" t="str">
        <f t="shared" ref="M388" si="362">IF(M387="","",M387)</f>
        <v/>
      </c>
      <c r="N388" s="8" t="str">
        <f t="shared" ref="N388" si="363">IF(N387="","",N387)</f>
        <v/>
      </c>
      <c r="O388" s="8">
        <f t="shared" ref="O388" si="364">IF(O387="","",O387)</f>
        <v>11069.47</v>
      </c>
      <c r="P388" s="8" t="str">
        <f t="shared" ref="P388" si="365">IF(P387="","",P387)</f>
        <v/>
      </c>
    </row>
    <row r="389" spans="1:16" ht="25.5" x14ac:dyDescent="0.2">
      <c r="A389" s="12" t="s">
        <v>130</v>
      </c>
      <c r="B389" s="12" t="s">
        <v>131</v>
      </c>
      <c r="C389" s="13">
        <v>3565</v>
      </c>
      <c r="D389" s="12" t="s">
        <v>37</v>
      </c>
      <c r="E389" s="6" t="s">
        <v>38</v>
      </c>
      <c r="F389" s="7">
        <v>20387878.5</v>
      </c>
      <c r="G389" s="6"/>
      <c r="H389" s="6"/>
      <c r="I389" s="6"/>
      <c r="J389" s="7">
        <v>17870132.899999999</v>
      </c>
      <c r="K389" s="6"/>
      <c r="L389" s="7">
        <v>2517745.6</v>
      </c>
      <c r="M389" s="6"/>
      <c r="N389" s="6"/>
      <c r="O389" s="6"/>
      <c r="P389" s="6"/>
    </row>
    <row r="390" spans="1:16" ht="51" x14ac:dyDescent="0.2">
      <c r="A390" s="12"/>
      <c r="B390" s="12"/>
      <c r="C390" s="13"/>
      <c r="D390" s="12"/>
      <c r="E390" s="6" t="s">
        <v>39</v>
      </c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</row>
    <row r="391" spans="1:16" ht="89.25" x14ac:dyDescent="0.2">
      <c r="A391" s="12"/>
      <c r="B391" s="12"/>
      <c r="C391" s="13"/>
      <c r="D391" s="12" t="s">
        <v>40</v>
      </c>
      <c r="E391" s="6" t="s">
        <v>41</v>
      </c>
      <c r="F391" s="7">
        <v>0</v>
      </c>
      <c r="G391" s="6"/>
      <c r="H391" s="6"/>
      <c r="I391" s="6"/>
      <c r="J391" s="7">
        <v>0</v>
      </c>
      <c r="K391" s="6"/>
      <c r="L391" s="7">
        <v>0</v>
      </c>
      <c r="M391" s="6"/>
      <c r="N391" s="6"/>
      <c r="O391" s="6"/>
      <c r="P391" s="6"/>
    </row>
    <row r="392" spans="1:16" x14ac:dyDescent="0.2">
      <c r="A392" s="12"/>
      <c r="B392" s="12"/>
      <c r="C392" s="13"/>
      <c r="D392" s="12"/>
      <c r="E392" s="6" t="s">
        <v>42</v>
      </c>
      <c r="F392" s="7">
        <v>0</v>
      </c>
      <c r="G392" s="6"/>
      <c r="H392" s="6"/>
      <c r="I392" s="6"/>
      <c r="J392" s="7">
        <v>0</v>
      </c>
      <c r="K392" s="6"/>
      <c r="L392" s="7">
        <v>0</v>
      </c>
      <c r="M392" s="6"/>
      <c r="N392" s="6"/>
      <c r="O392" s="6"/>
      <c r="P392" s="6"/>
    </row>
    <row r="393" spans="1:16" x14ac:dyDescent="0.2">
      <c r="A393" s="12"/>
      <c r="B393" s="12"/>
      <c r="C393" s="13"/>
      <c r="D393" s="12"/>
      <c r="E393" s="6" t="s">
        <v>43</v>
      </c>
      <c r="F393" s="7">
        <v>0</v>
      </c>
      <c r="G393" s="6"/>
      <c r="H393" s="6"/>
      <c r="I393" s="6"/>
      <c r="J393" s="7">
        <v>0</v>
      </c>
      <c r="K393" s="6"/>
      <c r="L393" s="7">
        <v>0</v>
      </c>
      <c r="M393" s="6"/>
      <c r="N393" s="6"/>
      <c r="O393" s="6"/>
      <c r="P393" s="6"/>
    </row>
    <row r="394" spans="1:16" x14ac:dyDescent="0.2">
      <c r="A394" s="12"/>
      <c r="B394" s="12"/>
      <c r="C394" s="13"/>
      <c r="D394" s="12"/>
      <c r="E394" s="6" t="s">
        <v>44</v>
      </c>
      <c r="F394" s="7">
        <v>0</v>
      </c>
      <c r="G394" s="6"/>
      <c r="H394" s="6"/>
      <c r="I394" s="6"/>
      <c r="J394" s="7">
        <v>0</v>
      </c>
      <c r="K394" s="6"/>
      <c r="L394" s="7">
        <v>0</v>
      </c>
      <c r="M394" s="6"/>
      <c r="N394" s="6"/>
      <c r="O394" s="6"/>
      <c r="P394" s="6"/>
    </row>
    <row r="395" spans="1:16" x14ac:dyDescent="0.2">
      <c r="A395" s="12"/>
      <c r="B395" s="12"/>
      <c r="C395" s="13"/>
      <c r="D395" s="14" t="s">
        <v>45</v>
      </c>
      <c r="E395" s="14"/>
      <c r="F395" s="7">
        <v>20387878.5</v>
      </c>
      <c r="G395" s="6"/>
      <c r="H395" s="6"/>
      <c r="I395" s="6"/>
      <c r="J395" s="7">
        <v>17870132.899999999</v>
      </c>
      <c r="K395" s="6"/>
      <c r="L395" s="7">
        <v>2517745.6</v>
      </c>
      <c r="M395" s="6"/>
      <c r="N395" s="6"/>
      <c r="O395" s="6"/>
      <c r="P395" s="6"/>
    </row>
    <row r="396" spans="1:16" ht="52.15" customHeight="1" x14ac:dyDescent="0.2">
      <c r="A396" s="12"/>
      <c r="B396" s="12"/>
      <c r="C396" s="13"/>
      <c r="D396" s="14" t="s">
        <v>46</v>
      </c>
      <c r="E396" s="14"/>
      <c r="F396" s="7">
        <v>5718.9</v>
      </c>
      <c r="G396" s="6"/>
      <c r="H396" s="6"/>
      <c r="I396" s="6"/>
      <c r="J396" s="7">
        <v>5012.66</v>
      </c>
      <c r="K396" s="6"/>
      <c r="L396" s="7">
        <v>706.24</v>
      </c>
      <c r="M396" s="6"/>
      <c r="N396" s="6"/>
      <c r="O396" s="6"/>
      <c r="P396" s="6"/>
    </row>
    <row r="397" spans="1:16" ht="52.15" customHeight="1" x14ac:dyDescent="0.2">
      <c r="A397" s="12"/>
      <c r="B397" s="12"/>
      <c r="C397" s="13"/>
      <c r="D397" s="14" t="s">
        <v>47</v>
      </c>
      <c r="E397" s="14"/>
      <c r="F397" s="6"/>
      <c r="G397" s="8" t="str">
        <f>IF(G396="","",G396)</f>
        <v/>
      </c>
      <c r="H397" s="8" t="str">
        <f t="shared" ref="H397" si="366">IF(H396="","",H396)</f>
        <v/>
      </c>
      <c r="I397" s="8" t="str">
        <f t="shared" ref="I397" si="367">IF(I396="","",I396)</f>
        <v/>
      </c>
      <c r="J397" s="8">
        <f t="shared" ref="J397" si="368">IF(J396="","",J396)</f>
        <v>5012.66</v>
      </c>
      <c r="K397" s="8" t="str">
        <f t="shared" ref="K397" si="369">IF(K396="","",K396)</f>
        <v/>
      </c>
      <c r="L397" s="8">
        <f t="shared" ref="L397" si="370">IF(L396="","",L396)</f>
        <v>706.24</v>
      </c>
      <c r="M397" s="8" t="str">
        <f t="shared" ref="M397" si="371">IF(M396="","",M396)</f>
        <v/>
      </c>
      <c r="N397" s="8" t="str">
        <f t="shared" ref="N397" si="372">IF(N396="","",N396)</f>
        <v/>
      </c>
      <c r="O397" s="8" t="str">
        <f t="shared" ref="O397" si="373">IF(O396="","",O396)</f>
        <v/>
      </c>
      <c r="P397" s="8" t="str">
        <f t="shared" ref="P397" si="374">IF(P396="","",P396)</f>
        <v/>
      </c>
    </row>
    <row r="398" spans="1:16" ht="25.5" x14ac:dyDescent="0.2">
      <c r="A398" s="12" t="s">
        <v>132</v>
      </c>
      <c r="B398" s="12" t="s">
        <v>133</v>
      </c>
      <c r="C398" s="13">
        <v>3535.4</v>
      </c>
      <c r="D398" s="12" t="s">
        <v>37</v>
      </c>
      <c r="E398" s="6" t="s">
        <v>38</v>
      </c>
      <c r="F398" s="7">
        <v>20218599.059999999</v>
      </c>
      <c r="G398" s="6"/>
      <c r="H398" s="6"/>
      <c r="I398" s="6"/>
      <c r="J398" s="7">
        <v>17721758.16</v>
      </c>
      <c r="K398" s="6"/>
      <c r="L398" s="7">
        <v>2496840.9</v>
      </c>
      <c r="M398" s="6"/>
      <c r="N398" s="6"/>
      <c r="O398" s="6"/>
      <c r="P398" s="6"/>
    </row>
    <row r="399" spans="1:16" ht="51" x14ac:dyDescent="0.2">
      <c r="A399" s="12"/>
      <c r="B399" s="12"/>
      <c r="C399" s="13"/>
      <c r="D399" s="12"/>
      <c r="E399" s="6" t="s">
        <v>39</v>
      </c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</row>
    <row r="400" spans="1:16" ht="89.25" x14ac:dyDescent="0.2">
      <c r="A400" s="12"/>
      <c r="B400" s="12"/>
      <c r="C400" s="13"/>
      <c r="D400" s="12" t="s">
        <v>40</v>
      </c>
      <c r="E400" s="6" t="s">
        <v>41</v>
      </c>
      <c r="F400" s="7">
        <v>0</v>
      </c>
      <c r="G400" s="6"/>
      <c r="H400" s="6"/>
      <c r="I400" s="6"/>
      <c r="J400" s="7">
        <v>0</v>
      </c>
      <c r="K400" s="6"/>
      <c r="L400" s="7">
        <v>0</v>
      </c>
      <c r="M400" s="6"/>
      <c r="N400" s="6"/>
      <c r="O400" s="6"/>
      <c r="P400" s="6"/>
    </row>
    <row r="401" spans="1:16" x14ac:dyDescent="0.2">
      <c r="A401" s="12"/>
      <c r="B401" s="12"/>
      <c r="C401" s="13"/>
      <c r="D401" s="12"/>
      <c r="E401" s="6" t="s">
        <v>42</v>
      </c>
      <c r="F401" s="7">
        <v>0</v>
      </c>
      <c r="G401" s="6"/>
      <c r="H401" s="6"/>
      <c r="I401" s="6"/>
      <c r="J401" s="7">
        <v>0</v>
      </c>
      <c r="K401" s="6"/>
      <c r="L401" s="7">
        <v>0</v>
      </c>
      <c r="M401" s="6"/>
      <c r="N401" s="6"/>
      <c r="O401" s="6"/>
      <c r="P401" s="6"/>
    </row>
    <row r="402" spans="1:16" x14ac:dyDescent="0.2">
      <c r="A402" s="12"/>
      <c r="B402" s="12"/>
      <c r="C402" s="13"/>
      <c r="D402" s="12"/>
      <c r="E402" s="6" t="s">
        <v>43</v>
      </c>
      <c r="F402" s="7">
        <v>0</v>
      </c>
      <c r="G402" s="6"/>
      <c r="H402" s="6"/>
      <c r="I402" s="6"/>
      <c r="J402" s="7">
        <v>0</v>
      </c>
      <c r="K402" s="6"/>
      <c r="L402" s="7">
        <v>0</v>
      </c>
      <c r="M402" s="6"/>
      <c r="N402" s="6"/>
      <c r="O402" s="6"/>
      <c r="P402" s="6"/>
    </row>
    <row r="403" spans="1:16" x14ac:dyDescent="0.2">
      <c r="A403" s="12"/>
      <c r="B403" s="12"/>
      <c r="C403" s="13"/>
      <c r="D403" s="12"/>
      <c r="E403" s="6" t="s">
        <v>44</v>
      </c>
      <c r="F403" s="7">
        <v>0</v>
      </c>
      <c r="G403" s="6"/>
      <c r="H403" s="6"/>
      <c r="I403" s="6"/>
      <c r="J403" s="7">
        <v>0</v>
      </c>
      <c r="K403" s="6"/>
      <c r="L403" s="7">
        <v>0</v>
      </c>
      <c r="M403" s="6"/>
      <c r="N403" s="6"/>
      <c r="O403" s="6"/>
      <c r="P403" s="6"/>
    </row>
    <row r="404" spans="1:16" x14ac:dyDescent="0.2">
      <c r="A404" s="12"/>
      <c r="B404" s="12"/>
      <c r="C404" s="13"/>
      <c r="D404" s="14" t="s">
        <v>45</v>
      </c>
      <c r="E404" s="14"/>
      <c r="F404" s="7">
        <v>20218599.059999999</v>
      </c>
      <c r="G404" s="6"/>
      <c r="H404" s="6"/>
      <c r="I404" s="6"/>
      <c r="J404" s="7">
        <v>17721758.16</v>
      </c>
      <c r="K404" s="6"/>
      <c r="L404" s="7">
        <v>2496840.9</v>
      </c>
      <c r="M404" s="6"/>
      <c r="N404" s="6"/>
      <c r="O404" s="6"/>
      <c r="P404" s="6"/>
    </row>
    <row r="405" spans="1:16" ht="52.15" customHeight="1" x14ac:dyDescent="0.2">
      <c r="A405" s="12"/>
      <c r="B405" s="12"/>
      <c r="C405" s="13"/>
      <c r="D405" s="14" t="s">
        <v>46</v>
      </c>
      <c r="E405" s="14"/>
      <c r="F405" s="7">
        <v>5718.9</v>
      </c>
      <c r="G405" s="6"/>
      <c r="H405" s="6"/>
      <c r="I405" s="6"/>
      <c r="J405" s="7">
        <v>5012.66</v>
      </c>
      <c r="K405" s="6"/>
      <c r="L405" s="7">
        <v>706.24</v>
      </c>
      <c r="M405" s="6"/>
      <c r="N405" s="6"/>
      <c r="O405" s="6"/>
      <c r="P405" s="6"/>
    </row>
    <row r="406" spans="1:16" ht="52.15" customHeight="1" x14ac:dyDescent="0.2">
      <c r="A406" s="12"/>
      <c r="B406" s="12"/>
      <c r="C406" s="13"/>
      <c r="D406" s="14" t="s">
        <v>47</v>
      </c>
      <c r="E406" s="14"/>
      <c r="F406" s="6"/>
      <c r="G406" s="8" t="str">
        <f>IF(G405="","",G405)</f>
        <v/>
      </c>
      <c r="H406" s="8" t="str">
        <f t="shared" ref="H406" si="375">IF(H405="","",H405)</f>
        <v/>
      </c>
      <c r="I406" s="8" t="str">
        <f t="shared" ref="I406" si="376">IF(I405="","",I405)</f>
        <v/>
      </c>
      <c r="J406" s="8">
        <f t="shared" ref="J406" si="377">IF(J405="","",J405)</f>
        <v>5012.66</v>
      </c>
      <c r="K406" s="8" t="str">
        <f t="shared" ref="K406" si="378">IF(K405="","",K405)</f>
        <v/>
      </c>
      <c r="L406" s="8">
        <f t="shared" ref="L406" si="379">IF(L405="","",L405)</f>
        <v>706.24</v>
      </c>
      <c r="M406" s="8" t="str">
        <f t="shared" ref="M406" si="380">IF(M405="","",M405)</f>
        <v/>
      </c>
      <c r="N406" s="8" t="str">
        <f t="shared" ref="N406" si="381">IF(N405="","",N405)</f>
        <v/>
      </c>
      <c r="O406" s="8" t="str">
        <f t="shared" ref="O406" si="382">IF(O405="","",O405)</f>
        <v/>
      </c>
      <c r="P406" s="8" t="str">
        <f t="shared" ref="P406" si="383">IF(P405="","",P405)</f>
        <v/>
      </c>
    </row>
    <row r="407" spans="1:16" ht="25.5" x14ac:dyDescent="0.2">
      <c r="A407" s="12" t="s">
        <v>134</v>
      </c>
      <c r="B407" s="12" t="s">
        <v>135</v>
      </c>
      <c r="C407" s="13">
        <v>5389.7</v>
      </c>
      <c r="D407" s="12" t="s">
        <v>37</v>
      </c>
      <c r="E407" s="6" t="s">
        <v>38</v>
      </c>
      <c r="F407" s="7">
        <v>8034135.7999999998</v>
      </c>
      <c r="G407" s="6"/>
      <c r="H407" s="7">
        <v>8034135.7999999998</v>
      </c>
      <c r="I407" s="6"/>
      <c r="J407" s="6"/>
      <c r="K407" s="6"/>
      <c r="L407" s="6"/>
      <c r="M407" s="6"/>
      <c r="N407" s="6"/>
      <c r="O407" s="6"/>
      <c r="P407" s="6"/>
    </row>
    <row r="408" spans="1:16" ht="51" x14ac:dyDescent="0.2">
      <c r="A408" s="12"/>
      <c r="B408" s="12"/>
      <c r="C408" s="13"/>
      <c r="D408" s="12"/>
      <c r="E408" s="6" t="s">
        <v>39</v>
      </c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</row>
    <row r="409" spans="1:16" ht="89.25" x14ac:dyDescent="0.2">
      <c r="A409" s="12"/>
      <c r="B409" s="12"/>
      <c r="C409" s="13"/>
      <c r="D409" s="12" t="s">
        <v>40</v>
      </c>
      <c r="E409" s="6" t="s">
        <v>41</v>
      </c>
      <c r="F409" s="7">
        <v>0</v>
      </c>
      <c r="G409" s="6"/>
      <c r="H409" s="7">
        <v>0</v>
      </c>
      <c r="I409" s="6"/>
      <c r="J409" s="6"/>
      <c r="K409" s="6"/>
      <c r="L409" s="6"/>
      <c r="M409" s="6"/>
      <c r="N409" s="6"/>
      <c r="O409" s="6"/>
      <c r="P409" s="6"/>
    </row>
    <row r="410" spans="1:16" x14ac:dyDescent="0.2">
      <c r="A410" s="12"/>
      <c r="B410" s="12"/>
      <c r="C410" s="13"/>
      <c r="D410" s="12"/>
      <c r="E410" s="6" t="s">
        <v>42</v>
      </c>
      <c r="F410" s="7">
        <v>0</v>
      </c>
      <c r="G410" s="6"/>
      <c r="H410" s="7">
        <v>0</v>
      </c>
      <c r="I410" s="6"/>
      <c r="J410" s="6"/>
      <c r="K410" s="6"/>
      <c r="L410" s="6"/>
      <c r="M410" s="6"/>
      <c r="N410" s="6"/>
      <c r="O410" s="6"/>
      <c r="P410" s="6"/>
    </row>
    <row r="411" spans="1:16" x14ac:dyDescent="0.2">
      <c r="A411" s="12"/>
      <c r="B411" s="12"/>
      <c r="C411" s="13"/>
      <c r="D411" s="12"/>
      <c r="E411" s="6" t="s">
        <v>43</v>
      </c>
      <c r="F411" s="7">
        <v>0</v>
      </c>
      <c r="G411" s="6"/>
      <c r="H411" s="7">
        <v>0</v>
      </c>
      <c r="I411" s="6"/>
      <c r="J411" s="6"/>
      <c r="K411" s="6"/>
      <c r="L411" s="6"/>
      <c r="M411" s="6"/>
      <c r="N411" s="6"/>
      <c r="O411" s="6"/>
      <c r="P411" s="6"/>
    </row>
    <row r="412" spans="1:16" x14ac:dyDescent="0.2">
      <c r="A412" s="12"/>
      <c r="B412" s="12"/>
      <c r="C412" s="13"/>
      <c r="D412" s="12"/>
      <c r="E412" s="6" t="s">
        <v>44</v>
      </c>
      <c r="F412" s="7">
        <v>0</v>
      </c>
      <c r="G412" s="6"/>
      <c r="H412" s="7">
        <v>0</v>
      </c>
      <c r="I412" s="6"/>
      <c r="J412" s="6"/>
      <c r="K412" s="6"/>
      <c r="L412" s="6"/>
      <c r="M412" s="6"/>
      <c r="N412" s="6"/>
      <c r="O412" s="6"/>
      <c r="P412" s="6"/>
    </row>
    <row r="413" spans="1:16" x14ac:dyDescent="0.2">
      <c r="A413" s="12"/>
      <c r="B413" s="12"/>
      <c r="C413" s="13"/>
      <c r="D413" s="14" t="s">
        <v>45</v>
      </c>
      <c r="E413" s="14"/>
      <c r="F413" s="7">
        <v>8034135.7999999998</v>
      </c>
      <c r="G413" s="6"/>
      <c r="H413" s="7">
        <v>8034135.7999999998</v>
      </c>
      <c r="I413" s="6"/>
      <c r="J413" s="6"/>
      <c r="K413" s="6"/>
      <c r="L413" s="6"/>
      <c r="M413" s="6"/>
      <c r="N413" s="6"/>
      <c r="O413" s="6"/>
      <c r="P413" s="6"/>
    </row>
    <row r="414" spans="1:16" ht="52.15" customHeight="1" x14ac:dyDescent="0.2">
      <c r="A414" s="12"/>
      <c r="B414" s="12"/>
      <c r="C414" s="13"/>
      <c r="D414" s="14" t="s">
        <v>46</v>
      </c>
      <c r="E414" s="14"/>
      <c r="F414" s="7">
        <v>1490.65</v>
      </c>
      <c r="G414" s="6"/>
      <c r="H414" s="7">
        <v>1490.65</v>
      </c>
      <c r="I414" s="6"/>
      <c r="J414" s="6"/>
      <c r="K414" s="6"/>
      <c r="L414" s="6"/>
      <c r="M414" s="6"/>
      <c r="N414" s="6"/>
      <c r="O414" s="6"/>
      <c r="P414" s="6"/>
    </row>
    <row r="415" spans="1:16" ht="52.15" customHeight="1" x14ac:dyDescent="0.2">
      <c r="A415" s="12"/>
      <c r="B415" s="12"/>
      <c r="C415" s="13"/>
      <c r="D415" s="14" t="s">
        <v>47</v>
      </c>
      <c r="E415" s="14"/>
      <c r="F415" s="6"/>
      <c r="G415" s="8" t="str">
        <f>IF(G414="","",G414)</f>
        <v/>
      </c>
      <c r="H415" s="8"/>
      <c r="I415" s="8" t="str">
        <f t="shared" ref="I415" si="384">IF(I414="","",I414)</f>
        <v/>
      </c>
      <c r="J415" s="8" t="str">
        <f t="shared" ref="J415" si="385">IF(J414="","",J414)</f>
        <v/>
      </c>
      <c r="K415" s="8" t="str">
        <f t="shared" ref="K415" si="386">IF(K414="","",K414)</f>
        <v/>
      </c>
      <c r="L415" s="8" t="str">
        <f t="shared" ref="L415" si="387">IF(L414="","",L414)</f>
        <v/>
      </c>
      <c r="M415" s="8" t="str">
        <f t="shared" ref="M415" si="388">IF(M414="","",M414)</f>
        <v/>
      </c>
      <c r="N415" s="8" t="str">
        <f t="shared" ref="N415" si="389">IF(N414="","",N414)</f>
        <v/>
      </c>
      <c r="O415" s="8" t="str">
        <f t="shared" ref="O415" si="390">IF(O414="","",O414)</f>
        <v/>
      </c>
      <c r="P415" s="8" t="str">
        <f t="shared" ref="P415" si="391">IF(P414="","",P414)</f>
        <v/>
      </c>
    </row>
    <row r="416" spans="1:16" ht="25.5" x14ac:dyDescent="0.2">
      <c r="A416" s="12" t="s">
        <v>136</v>
      </c>
      <c r="B416" s="12" t="s">
        <v>137</v>
      </c>
      <c r="C416" s="13">
        <v>2745.4</v>
      </c>
      <c r="D416" s="12" t="s">
        <v>37</v>
      </c>
      <c r="E416" s="6" t="s">
        <v>38</v>
      </c>
      <c r="F416" s="7">
        <v>5417854.7199999997</v>
      </c>
      <c r="G416" s="6"/>
      <c r="H416" s="6"/>
      <c r="I416" s="7">
        <v>5417854.7199999997</v>
      </c>
      <c r="J416" s="6"/>
      <c r="K416" s="6"/>
      <c r="L416" s="6"/>
      <c r="M416" s="6"/>
      <c r="N416" s="6"/>
      <c r="O416" s="6"/>
      <c r="P416" s="6"/>
    </row>
    <row r="417" spans="1:16" ht="51" x14ac:dyDescent="0.2">
      <c r="A417" s="12"/>
      <c r="B417" s="12"/>
      <c r="C417" s="13"/>
      <c r="D417" s="12"/>
      <c r="E417" s="6" t="s">
        <v>39</v>
      </c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</row>
    <row r="418" spans="1:16" ht="89.25" x14ac:dyDescent="0.2">
      <c r="A418" s="12"/>
      <c r="B418" s="12"/>
      <c r="C418" s="13"/>
      <c r="D418" s="12" t="s">
        <v>40</v>
      </c>
      <c r="E418" s="6" t="s">
        <v>41</v>
      </c>
      <c r="F418" s="7">
        <v>0</v>
      </c>
      <c r="G418" s="6"/>
      <c r="H418" s="6"/>
      <c r="I418" s="7">
        <v>0</v>
      </c>
      <c r="J418" s="6"/>
      <c r="K418" s="6"/>
      <c r="L418" s="6"/>
      <c r="M418" s="6"/>
      <c r="N418" s="6"/>
      <c r="O418" s="6"/>
      <c r="P418" s="6"/>
    </row>
    <row r="419" spans="1:16" x14ac:dyDescent="0.2">
      <c r="A419" s="12"/>
      <c r="B419" s="12"/>
      <c r="C419" s="13"/>
      <c r="D419" s="12"/>
      <c r="E419" s="6" t="s">
        <v>42</v>
      </c>
      <c r="F419" s="7">
        <v>0</v>
      </c>
      <c r="G419" s="6"/>
      <c r="H419" s="6"/>
      <c r="I419" s="7">
        <v>0</v>
      </c>
      <c r="J419" s="6"/>
      <c r="K419" s="6"/>
      <c r="L419" s="6"/>
      <c r="M419" s="6"/>
      <c r="N419" s="6"/>
      <c r="O419" s="6"/>
      <c r="P419" s="6"/>
    </row>
    <row r="420" spans="1:16" x14ac:dyDescent="0.2">
      <c r="A420" s="12"/>
      <c r="B420" s="12"/>
      <c r="C420" s="13"/>
      <c r="D420" s="12"/>
      <c r="E420" s="6" t="s">
        <v>43</v>
      </c>
      <c r="F420" s="7">
        <v>0</v>
      </c>
      <c r="G420" s="6"/>
      <c r="H420" s="6"/>
      <c r="I420" s="7">
        <v>0</v>
      </c>
      <c r="J420" s="6"/>
      <c r="K420" s="6"/>
      <c r="L420" s="6"/>
      <c r="M420" s="6"/>
      <c r="N420" s="6"/>
      <c r="O420" s="6"/>
      <c r="P420" s="6"/>
    </row>
    <row r="421" spans="1:16" x14ac:dyDescent="0.2">
      <c r="A421" s="12"/>
      <c r="B421" s="12"/>
      <c r="C421" s="13"/>
      <c r="D421" s="12"/>
      <c r="E421" s="6" t="s">
        <v>44</v>
      </c>
      <c r="F421" s="7">
        <v>0</v>
      </c>
      <c r="G421" s="6"/>
      <c r="H421" s="6"/>
      <c r="I421" s="7">
        <v>0</v>
      </c>
      <c r="J421" s="6"/>
      <c r="K421" s="6"/>
      <c r="L421" s="6"/>
      <c r="M421" s="6"/>
      <c r="N421" s="6"/>
      <c r="O421" s="6"/>
      <c r="P421" s="6"/>
    </row>
    <row r="422" spans="1:16" x14ac:dyDescent="0.2">
      <c r="A422" s="12"/>
      <c r="B422" s="12"/>
      <c r="C422" s="13"/>
      <c r="D422" s="14" t="s">
        <v>45</v>
      </c>
      <c r="E422" s="14"/>
      <c r="F422" s="7">
        <v>5417854.7199999997</v>
      </c>
      <c r="G422" s="6"/>
      <c r="H422" s="6"/>
      <c r="I422" s="7">
        <v>5417854.7199999997</v>
      </c>
      <c r="J422" s="6"/>
      <c r="K422" s="6"/>
      <c r="L422" s="6"/>
      <c r="M422" s="6"/>
      <c r="N422" s="6"/>
      <c r="O422" s="6"/>
      <c r="P422" s="6"/>
    </row>
    <row r="423" spans="1:16" ht="52.15" customHeight="1" x14ac:dyDescent="0.2">
      <c r="A423" s="12"/>
      <c r="B423" s="12"/>
      <c r="C423" s="13"/>
      <c r="D423" s="14" t="s">
        <v>46</v>
      </c>
      <c r="E423" s="14"/>
      <c r="F423" s="7">
        <v>1973.43</v>
      </c>
      <c r="G423" s="6"/>
      <c r="H423" s="6"/>
      <c r="I423" s="7">
        <v>1973.43</v>
      </c>
      <c r="J423" s="6"/>
      <c r="K423" s="6"/>
      <c r="L423" s="6"/>
      <c r="M423" s="6"/>
      <c r="N423" s="6"/>
      <c r="O423" s="6"/>
      <c r="P423" s="6"/>
    </row>
    <row r="424" spans="1:16" ht="52.15" customHeight="1" x14ac:dyDescent="0.2">
      <c r="A424" s="12"/>
      <c r="B424" s="12"/>
      <c r="C424" s="13"/>
      <c r="D424" s="14" t="s">
        <v>47</v>
      </c>
      <c r="E424" s="14"/>
      <c r="F424" s="6"/>
      <c r="G424" s="8" t="str">
        <f>IF(G423="","",G423)</f>
        <v/>
      </c>
      <c r="H424" s="8" t="str">
        <f t="shared" ref="H424" si="392">IF(H423="","",H423)</f>
        <v/>
      </c>
      <c r="I424" s="8">
        <f t="shared" ref="I424" si="393">IF(I423="","",I423)</f>
        <v>1973.43</v>
      </c>
      <c r="J424" s="8" t="str">
        <f t="shared" ref="J424" si="394">IF(J423="","",J423)</f>
        <v/>
      </c>
      <c r="K424" s="8" t="str">
        <f t="shared" ref="K424" si="395">IF(K423="","",K423)</f>
        <v/>
      </c>
      <c r="L424" s="8" t="str">
        <f t="shared" ref="L424" si="396">IF(L423="","",L423)</f>
        <v/>
      </c>
      <c r="M424" s="8" t="str">
        <f t="shared" ref="M424" si="397">IF(M423="","",M423)</f>
        <v/>
      </c>
      <c r="N424" s="8" t="str">
        <f t="shared" ref="N424" si="398">IF(N423="","",N423)</f>
        <v/>
      </c>
      <c r="O424" s="8" t="str">
        <f t="shared" ref="O424" si="399">IF(O423="","",O423)</f>
        <v/>
      </c>
      <c r="P424" s="8" t="str">
        <f t="shared" ref="P424" si="400">IF(P423="","",P423)</f>
        <v/>
      </c>
    </row>
    <row r="425" spans="1:16" ht="25.5" x14ac:dyDescent="0.2">
      <c r="A425" s="12" t="s">
        <v>138</v>
      </c>
      <c r="B425" s="12" t="s">
        <v>139</v>
      </c>
      <c r="C425" s="13">
        <v>3571.2</v>
      </c>
      <c r="D425" s="12" t="s">
        <v>37</v>
      </c>
      <c r="E425" s="6" t="s">
        <v>38</v>
      </c>
      <c r="F425" s="7">
        <v>4262120.0599999996</v>
      </c>
      <c r="G425" s="6"/>
      <c r="H425" s="6"/>
      <c r="I425" s="6"/>
      <c r="J425" s="6"/>
      <c r="K425" s="7">
        <v>4262120.0599999996</v>
      </c>
      <c r="L425" s="6"/>
      <c r="M425" s="6"/>
      <c r="N425" s="6"/>
      <c r="O425" s="6"/>
      <c r="P425" s="6"/>
    </row>
    <row r="426" spans="1:16" ht="51" x14ac:dyDescent="0.2">
      <c r="A426" s="12"/>
      <c r="B426" s="12"/>
      <c r="C426" s="13"/>
      <c r="D426" s="12"/>
      <c r="E426" s="6" t="s">
        <v>39</v>
      </c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</row>
    <row r="427" spans="1:16" ht="89.25" x14ac:dyDescent="0.2">
      <c r="A427" s="12"/>
      <c r="B427" s="12"/>
      <c r="C427" s="13"/>
      <c r="D427" s="12" t="s">
        <v>40</v>
      </c>
      <c r="E427" s="6" t="s">
        <v>41</v>
      </c>
      <c r="F427" s="7">
        <v>0</v>
      </c>
      <c r="G427" s="6"/>
      <c r="H427" s="6"/>
      <c r="I427" s="6"/>
      <c r="J427" s="6"/>
      <c r="K427" s="7">
        <v>0</v>
      </c>
      <c r="L427" s="6"/>
      <c r="M427" s="6"/>
      <c r="N427" s="6"/>
      <c r="O427" s="6"/>
      <c r="P427" s="6"/>
    </row>
    <row r="428" spans="1:16" x14ac:dyDescent="0.2">
      <c r="A428" s="12"/>
      <c r="B428" s="12"/>
      <c r="C428" s="13"/>
      <c r="D428" s="12"/>
      <c r="E428" s="6" t="s">
        <v>42</v>
      </c>
      <c r="F428" s="7">
        <v>0</v>
      </c>
      <c r="G428" s="6"/>
      <c r="H428" s="6"/>
      <c r="I428" s="6"/>
      <c r="J428" s="6"/>
      <c r="K428" s="7">
        <v>0</v>
      </c>
      <c r="L428" s="6"/>
      <c r="M428" s="6"/>
      <c r="N428" s="6"/>
      <c r="O428" s="6"/>
      <c r="P428" s="6"/>
    </row>
    <row r="429" spans="1:16" x14ac:dyDescent="0.2">
      <c r="A429" s="12"/>
      <c r="B429" s="12"/>
      <c r="C429" s="13"/>
      <c r="D429" s="12"/>
      <c r="E429" s="6" t="s">
        <v>43</v>
      </c>
      <c r="F429" s="7">
        <v>0</v>
      </c>
      <c r="G429" s="6"/>
      <c r="H429" s="6"/>
      <c r="I429" s="6"/>
      <c r="J429" s="6"/>
      <c r="K429" s="7">
        <v>0</v>
      </c>
      <c r="L429" s="6"/>
      <c r="M429" s="6"/>
      <c r="N429" s="6"/>
      <c r="O429" s="6"/>
      <c r="P429" s="6"/>
    </row>
    <row r="430" spans="1:16" x14ac:dyDescent="0.2">
      <c r="A430" s="12"/>
      <c r="B430" s="12"/>
      <c r="C430" s="13"/>
      <c r="D430" s="12"/>
      <c r="E430" s="6" t="s">
        <v>44</v>
      </c>
      <c r="F430" s="7">
        <v>0</v>
      </c>
      <c r="G430" s="6"/>
      <c r="H430" s="6"/>
      <c r="I430" s="6"/>
      <c r="J430" s="6"/>
      <c r="K430" s="7">
        <v>0</v>
      </c>
      <c r="L430" s="6"/>
      <c r="M430" s="6"/>
      <c r="N430" s="6"/>
      <c r="O430" s="6"/>
      <c r="P430" s="6"/>
    </row>
    <row r="431" spans="1:16" x14ac:dyDescent="0.2">
      <c r="A431" s="12"/>
      <c r="B431" s="12"/>
      <c r="C431" s="13"/>
      <c r="D431" s="14" t="s">
        <v>45</v>
      </c>
      <c r="E431" s="14"/>
      <c r="F431" s="7">
        <v>4262120.0599999996</v>
      </c>
      <c r="G431" s="6"/>
      <c r="H431" s="6"/>
      <c r="I431" s="6"/>
      <c r="J431" s="6"/>
      <c r="K431" s="7">
        <v>4262120.0599999996</v>
      </c>
      <c r="L431" s="6"/>
      <c r="M431" s="6"/>
      <c r="N431" s="6"/>
      <c r="O431" s="6"/>
      <c r="P431" s="6"/>
    </row>
    <row r="432" spans="1:16" ht="52.15" customHeight="1" x14ac:dyDescent="0.2">
      <c r="A432" s="12"/>
      <c r="B432" s="12"/>
      <c r="C432" s="13"/>
      <c r="D432" s="14" t="s">
        <v>46</v>
      </c>
      <c r="E432" s="14"/>
      <c r="F432" s="7">
        <v>1193.47</v>
      </c>
      <c r="G432" s="6"/>
      <c r="H432" s="6"/>
      <c r="I432" s="6"/>
      <c r="J432" s="6"/>
      <c r="K432" s="7">
        <v>1193.47</v>
      </c>
      <c r="L432" s="6"/>
      <c r="M432" s="6"/>
      <c r="N432" s="6"/>
      <c r="O432" s="6"/>
      <c r="P432" s="6"/>
    </row>
    <row r="433" spans="1:16" ht="52.15" customHeight="1" x14ac:dyDescent="0.2">
      <c r="A433" s="12"/>
      <c r="B433" s="12"/>
      <c r="C433" s="13"/>
      <c r="D433" s="14" t="s">
        <v>47</v>
      </c>
      <c r="E433" s="14"/>
      <c r="F433" s="6"/>
      <c r="G433" s="8" t="str">
        <f>IF(G432="","",G432)</f>
        <v/>
      </c>
      <c r="H433" s="8" t="str">
        <f t="shared" ref="H433" si="401">IF(H432="","",H432)</f>
        <v/>
      </c>
      <c r="I433" s="8" t="str">
        <f t="shared" ref="I433" si="402">IF(I432="","",I432)</f>
        <v/>
      </c>
      <c r="J433" s="8" t="str">
        <f t="shared" ref="J433" si="403">IF(J432="","",J432)</f>
        <v/>
      </c>
      <c r="K433" s="8">
        <f t="shared" ref="K433" si="404">IF(K432="","",K432)</f>
        <v>1193.47</v>
      </c>
      <c r="L433" s="8" t="str">
        <f t="shared" ref="L433" si="405">IF(L432="","",L432)</f>
        <v/>
      </c>
      <c r="M433" s="8" t="str">
        <f t="shared" ref="M433" si="406">IF(M432="","",M432)</f>
        <v/>
      </c>
      <c r="N433" s="8" t="str">
        <f t="shared" ref="N433" si="407">IF(N432="","",N432)</f>
        <v/>
      </c>
      <c r="O433" s="8" t="str">
        <f t="shared" ref="O433" si="408">IF(O432="","",O432)</f>
        <v/>
      </c>
      <c r="P433" s="8" t="str">
        <f t="shared" ref="P433" si="409">IF(P432="","",P432)</f>
        <v/>
      </c>
    </row>
    <row r="434" spans="1:16" ht="25.5" x14ac:dyDescent="0.2">
      <c r="A434" s="12" t="s">
        <v>140</v>
      </c>
      <c r="B434" s="12" t="s">
        <v>141</v>
      </c>
      <c r="C434" s="13">
        <v>3583.9</v>
      </c>
      <c r="D434" s="12" t="s">
        <v>37</v>
      </c>
      <c r="E434" s="6" t="s">
        <v>38</v>
      </c>
      <c r="F434" s="7">
        <v>39921528.009999998</v>
      </c>
      <c r="G434" s="7">
        <v>39921528.009999998</v>
      </c>
      <c r="H434" s="6"/>
      <c r="I434" s="6"/>
      <c r="J434" s="6"/>
      <c r="K434" s="6"/>
      <c r="L434" s="6"/>
      <c r="M434" s="6"/>
      <c r="N434" s="6"/>
      <c r="O434" s="6"/>
      <c r="P434" s="6"/>
    </row>
    <row r="435" spans="1:16" ht="51" x14ac:dyDescent="0.2">
      <c r="A435" s="12"/>
      <c r="B435" s="12"/>
      <c r="C435" s="13"/>
      <c r="D435" s="12"/>
      <c r="E435" s="6" t="s">
        <v>39</v>
      </c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</row>
    <row r="436" spans="1:16" ht="89.25" x14ac:dyDescent="0.2">
      <c r="A436" s="12"/>
      <c r="B436" s="12"/>
      <c r="C436" s="13"/>
      <c r="D436" s="12" t="s">
        <v>40</v>
      </c>
      <c r="E436" s="6" t="s">
        <v>41</v>
      </c>
      <c r="F436" s="7">
        <v>0</v>
      </c>
      <c r="G436" s="7">
        <v>0</v>
      </c>
      <c r="H436" s="6"/>
      <c r="I436" s="6"/>
      <c r="J436" s="6"/>
      <c r="K436" s="6"/>
      <c r="L436" s="6"/>
      <c r="M436" s="6"/>
      <c r="N436" s="6"/>
      <c r="O436" s="6"/>
      <c r="P436" s="6"/>
    </row>
    <row r="437" spans="1:16" x14ac:dyDescent="0.2">
      <c r="A437" s="12"/>
      <c r="B437" s="12"/>
      <c r="C437" s="13"/>
      <c r="D437" s="12"/>
      <c r="E437" s="6" t="s">
        <v>42</v>
      </c>
      <c r="F437" s="7">
        <v>0</v>
      </c>
      <c r="G437" s="7">
        <v>0</v>
      </c>
      <c r="H437" s="6"/>
      <c r="I437" s="6"/>
      <c r="J437" s="6"/>
      <c r="K437" s="6"/>
      <c r="L437" s="6"/>
      <c r="M437" s="6"/>
      <c r="N437" s="6"/>
      <c r="O437" s="6"/>
      <c r="P437" s="6"/>
    </row>
    <row r="438" spans="1:16" x14ac:dyDescent="0.2">
      <c r="A438" s="12"/>
      <c r="B438" s="12"/>
      <c r="C438" s="13"/>
      <c r="D438" s="12"/>
      <c r="E438" s="6" t="s">
        <v>43</v>
      </c>
      <c r="F438" s="7">
        <v>0</v>
      </c>
      <c r="G438" s="7">
        <v>0</v>
      </c>
      <c r="H438" s="6"/>
      <c r="I438" s="6"/>
      <c r="J438" s="6"/>
      <c r="K438" s="6"/>
      <c r="L438" s="6"/>
      <c r="M438" s="6"/>
      <c r="N438" s="6"/>
      <c r="O438" s="6"/>
      <c r="P438" s="6"/>
    </row>
    <row r="439" spans="1:16" x14ac:dyDescent="0.2">
      <c r="A439" s="12"/>
      <c r="B439" s="12"/>
      <c r="C439" s="13"/>
      <c r="D439" s="12"/>
      <c r="E439" s="6" t="s">
        <v>44</v>
      </c>
      <c r="F439" s="7">
        <v>0</v>
      </c>
      <c r="G439" s="7">
        <v>0</v>
      </c>
      <c r="H439" s="6"/>
      <c r="I439" s="6"/>
      <c r="J439" s="6"/>
      <c r="K439" s="6"/>
      <c r="L439" s="6"/>
      <c r="M439" s="6"/>
      <c r="N439" s="6"/>
      <c r="O439" s="6"/>
      <c r="P439" s="6"/>
    </row>
    <row r="440" spans="1:16" x14ac:dyDescent="0.2">
      <c r="A440" s="12"/>
      <c r="B440" s="12"/>
      <c r="C440" s="13"/>
      <c r="D440" s="14" t="s">
        <v>45</v>
      </c>
      <c r="E440" s="14"/>
      <c r="F440" s="7">
        <v>39921528.009999998</v>
      </c>
      <c r="G440" s="7">
        <v>39921528.009999998</v>
      </c>
      <c r="H440" s="6"/>
      <c r="I440" s="6"/>
      <c r="J440" s="6"/>
      <c r="K440" s="6"/>
      <c r="L440" s="6"/>
      <c r="M440" s="6"/>
      <c r="N440" s="6"/>
      <c r="O440" s="6"/>
      <c r="P440" s="6"/>
    </row>
    <row r="441" spans="1:16" ht="52.15" customHeight="1" x14ac:dyDescent="0.2">
      <c r="A441" s="12"/>
      <c r="B441" s="12"/>
      <c r="C441" s="13"/>
      <c r="D441" s="14" t="s">
        <v>46</v>
      </c>
      <c r="E441" s="14"/>
      <c r="F441" s="7">
        <v>11139.13</v>
      </c>
      <c r="G441" s="7">
        <v>11139.13</v>
      </c>
      <c r="H441" s="6"/>
      <c r="I441" s="6"/>
      <c r="J441" s="6"/>
      <c r="K441" s="6"/>
      <c r="L441" s="6"/>
      <c r="M441" s="6"/>
      <c r="N441" s="6"/>
      <c r="O441" s="6"/>
      <c r="P441" s="6"/>
    </row>
    <row r="442" spans="1:16" ht="52.15" customHeight="1" x14ac:dyDescent="0.2">
      <c r="A442" s="12"/>
      <c r="B442" s="12"/>
      <c r="C442" s="13"/>
      <c r="D442" s="14" t="s">
        <v>47</v>
      </c>
      <c r="E442" s="14"/>
      <c r="F442" s="6"/>
      <c r="G442" s="8">
        <f>IF(G441="","",G441)</f>
        <v>11139.13</v>
      </c>
      <c r="H442" s="8" t="str">
        <f t="shared" ref="H442" si="410">IF(H441="","",H441)</f>
        <v/>
      </c>
      <c r="I442" s="8" t="str">
        <f t="shared" ref="I442" si="411">IF(I441="","",I441)</f>
        <v/>
      </c>
      <c r="J442" s="8" t="str">
        <f t="shared" ref="J442" si="412">IF(J441="","",J441)</f>
        <v/>
      </c>
      <c r="K442" s="8" t="str">
        <f t="shared" ref="K442" si="413">IF(K441="","",K441)</f>
        <v/>
      </c>
      <c r="L442" s="8" t="str">
        <f t="shared" ref="L442" si="414">IF(L441="","",L441)</f>
        <v/>
      </c>
      <c r="M442" s="8" t="str">
        <f t="shared" ref="M442" si="415">IF(M441="","",M441)</f>
        <v/>
      </c>
      <c r="N442" s="8" t="str">
        <f t="shared" ref="N442" si="416">IF(N441="","",N441)</f>
        <v/>
      </c>
      <c r="O442" s="8" t="str">
        <f t="shared" ref="O442" si="417">IF(O441="","",O441)</f>
        <v/>
      </c>
      <c r="P442" s="8" t="str">
        <f t="shared" ref="P442" si="418">IF(P441="","",P441)</f>
        <v/>
      </c>
    </row>
    <row r="443" spans="1:16" ht="25.5" x14ac:dyDescent="0.2">
      <c r="A443" s="12" t="s">
        <v>142</v>
      </c>
      <c r="B443" s="12" t="s">
        <v>143</v>
      </c>
      <c r="C443" s="13">
        <v>3583.4</v>
      </c>
      <c r="D443" s="12" t="s">
        <v>37</v>
      </c>
      <c r="E443" s="6" t="s">
        <v>38</v>
      </c>
      <c r="F443" s="7">
        <v>39915958.439999998</v>
      </c>
      <c r="G443" s="7">
        <v>39915958.439999998</v>
      </c>
      <c r="H443" s="6"/>
      <c r="I443" s="6"/>
      <c r="J443" s="6"/>
      <c r="K443" s="6"/>
      <c r="L443" s="6"/>
      <c r="M443" s="6"/>
      <c r="N443" s="6"/>
      <c r="O443" s="6"/>
      <c r="P443" s="6"/>
    </row>
    <row r="444" spans="1:16" ht="51" x14ac:dyDescent="0.2">
      <c r="A444" s="12"/>
      <c r="B444" s="12"/>
      <c r="C444" s="13"/>
      <c r="D444" s="12"/>
      <c r="E444" s="6" t="s">
        <v>39</v>
      </c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</row>
    <row r="445" spans="1:16" ht="89.25" x14ac:dyDescent="0.2">
      <c r="A445" s="12"/>
      <c r="B445" s="12"/>
      <c r="C445" s="13"/>
      <c r="D445" s="12" t="s">
        <v>40</v>
      </c>
      <c r="E445" s="6" t="s">
        <v>41</v>
      </c>
      <c r="F445" s="7">
        <v>0</v>
      </c>
      <c r="G445" s="7">
        <v>0</v>
      </c>
      <c r="H445" s="6"/>
      <c r="I445" s="6"/>
      <c r="J445" s="6"/>
      <c r="K445" s="6"/>
      <c r="L445" s="6"/>
      <c r="M445" s="6"/>
      <c r="N445" s="6"/>
      <c r="O445" s="6"/>
      <c r="P445" s="6"/>
    </row>
    <row r="446" spans="1:16" x14ac:dyDescent="0.2">
      <c r="A446" s="12"/>
      <c r="B446" s="12"/>
      <c r="C446" s="13"/>
      <c r="D446" s="12"/>
      <c r="E446" s="6" t="s">
        <v>42</v>
      </c>
      <c r="F446" s="7">
        <v>0</v>
      </c>
      <c r="G446" s="7">
        <v>0</v>
      </c>
      <c r="H446" s="6"/>
      <c r="I446" s="6"/>
      <c r="J446" s="6"/>
      <c r="K446" s="6"/>
      <c r="L446" s="6"/>
      <c r="M446" s="6"/>
      <c r="N446" s="6"/>
      <c r="O446" s="6"/>
      <c r="P446" s="6"/>
    </row>
    <row r="447" spans="1:16" x14ac:dyDescent="0.2">
      <c r="A447" s="12"/>
      <c r="B447" s="12"/>
      <c r="C447" s="13"/>
      <c r="D447" s="12"/>
      <c r="E447" s="6" t="s">
        <v>43</v>
      </c>
      <c r="F447" s="7">
        <v>0</v>
      </c>
      <c r="G447" s="7">
        <v>0</v>
      </c>
      <c r="H447" s="6"/>
      <c r="I447" s="6"/>
      <c r="J447" s="6"/>
      <c r="K447" s="6"/>
      <c r="L447" s="6"/>
      <c r="M447" s="6"/>
      <c r="N447" s="6"/>
      <c r="O447" s="6"/>
      <c r="P447" s="6"/>
    </row>
    <row r="448" spans="1:16" x14ac:dyDescent="0.2">
      <c r="A448" s="12"/>
      <c r="B448" s="12"/>
      <c r="C448" s="13"/>
      <c r="D448" s="12"/>
      <c r="E448" s="6" t="s">
        <v>44</v>
      </c>
      <c r="F448" s="7">
        <v>0</v>
      </c>
      <c r="G448" s="7">
        <v>0</v>
      </c>
      <c r="H448" s="6"/>
      <c r="I448" s="6"/>
      <c r="J448" s="6"/>
      <c r="K448" s="6"/>
      <c r="L448" s="6"/>
      <c r="M448" s="6"/>
      <c r="N448" s="6"/>
      <c r="O448" s="6"/>
      <c r="P448" s="6"/>
    </row>
    <row r="449" spans="1:16" x14ac:dyDescent="0.2">
      <c r="A449" s="12"/>
      <c r="B449" s="12"/>
      <c r="C449" s="13"/>
      <c r="D449" s="14" t="s">
        <v>45</v>
      </c>
      <c r="E449" s="14"/>
      <c r="F449" s="7">
        <v>39915958.439999998</v>
      </c>
      <c r="G449" s="7">
        <v>39915958.439999998</v>
      </c>
      <c r="H449" s="6"/>
      <c r="I449" s="6"/>
      <c r="J449" s="6"/>
      <c r="K449" s="6"/>
      <c r="L449" s="6"/>
      <c r="M449" s="6"/>
      <c r="N449" s="6"/>
      <c r="O449" s="6"/>
      <c r="P449" s="6"/>
    </row>
    <row r="450" spans="1:16" ht="52.15" customHeight="1" x14ac:dyDescent="0.2">
      <c r="A450" s="12"/>
      <c r="B450" s="12"/>
      <c r="C450" s="13"/>
      <c r="D450" s="14" t="s">
        <v>46</v>
      </c>
      <c r="E450" s="14"/>
      <c r="F450" s="7">
        <v>11139.13</v>
      </c>
      <c r="G450" s="7">
        <v>11139.13</v>
      </c>
      <c r="H450" s="6"/>
      <c r="I450" s="6"/>
      <c r="J450" s="6"/>
      <c r="K450" s="6"/>
      <c r="L450" s="6"/>
      <c r="M450" s="6"/>
      <c r="N450" s="6"/>
      <c r="O450" s="6"/>
      <c r="P450" s="6"/>
    </row>
    <row r="451" spans="1:16" ht="52.15" customHeight="1" x14ac:dyDescent="0.2">
      <c r="A451" s="12"/>
      <c r="B451" s="12"/>
      <c r="C451" s="13"/>
      <c r="D451" s="14" t="s">
        <v>47</v>
      </c>
      <c r="E451" s="14"/>
      <c r="F451" s="6"/>
      <c r="G451" s="8">
        <f>IF(G450="","",G450)</f>
        <v>11139.13</v>
      </c>
      <c r="H451" s="8" t="str">
        <f t="shared" ref="H451" si="419">IF(H450="","",H450)</f>
        <v/>
      </c>
      <c r="I451" s="8" t="str">
        <f t="shared" ref="I451" si="420">IF(I450="","",I450)</f>
        <v/>
      </c>
      <c r="J451" s="8" t="str">
        <f t="shared" ref="J451" si="421">IF(J450="","",J450)</f>
        <v/>
      </c>
      <c r="K451" s="8" t="str">
        <f t="shared" ref="K451" si="422">IF(K450="","",K450)</f>
        <v/>
      </c>
      <c r="L451" s="8" t="str">
        <f t="shared" ref="L451" si="423">IF(L450="","",L450)</f>
        <v/>
      </c>
      <c r="M451" s="8" t="str">
        <f t="shared" ref="M451" si="424">IF(M450="","",M450)</f>
        <v/>
      </c>
      <c r="N451" s="8" t="str">
        <f t="shared" ref="N451" si="425">IF(N450="","",N450)</f>
        <v/>
      </c>
      <c r="O451" s="8" t="str">
        <f t="shared" ref="O451" si="426">IF(O450="","",O450)</f>
        <v/>
      </c>
      <c r="P451" s="8" t="str">
        <f t="shared" ref="P451" si="427">IF(P450="","",P450)</f>
        <v/>
      </c>
    </row>
    <row r="452" spans="1:16" ht="25.5" x14ac:dyDescent="0.2">
      <c r="A452" s="12" t="s">
        <v>144</v>
      </c>
      <c r="B452" s="12" t="s">
        <v>145</v>
      </c>
      <c r="C452" s="13">
        <v>3585.1</v>
      </c>
      <c r="D452" s="12" t="s">
        <v>37</v>
      </c>
      <c r="E452" s="6" t="s">
        <v>38</v>
      </c>
      <c r="F452" s="7">
        <v>39934894.960000001</v>
      </c>
      <c r="G452" s="7">
        <v>39934894.960000001</v>
      </c>
      <c r="H452" s="6"/>
      <c r="I452" s="6"/>
      <c r="J452" s="6"/>
      <c r="K452" s="6"/>
      <c r="L452" s="6"/>
      <c r="M452" s="6"/>
      <c r="N452" s="6"/>
      <c r="O452" s="6"/>
      <c r="P452" s="6"/>
    </row>
    <row r="453" spans="1:16" ht="51" x14ac:dyDescent="0.2">
      <c r="A453" s="12"/>
      <c r="B453" s="12"/>
      <c r="C453" s="13"/>
      <c r="D453" s="12"/>
      <c r="E453" s="6" t="s">
        <v>39</v>
      </c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</row>
    <row r="454" spans="1:16" ht="89.25" x14ac:dyDescent="0.2">
      <c r="A454" s="12"/>
      <c r="B454" s="12"/>
      <c r="C454" s="13"/>
      <c r="D454" s="12" t="s">
        <v>40</v>
      </c>
      <c r="E454" s="6" t="s">
        <v>41</v>
      </c>
      <c r="F454" s="7">
        <v>0</v>
      </c>
      <c r="G454" s="7">
        <v>0</v>
      </c>
      <c r="H454" s="6"/>
      <c r="I454" s="6"/>
      <c r="J454" s="6"/>
      <c r="K454" s="6"/>
      <c r="L454" s="6"/>
      <c r="M454" s="6"/>
      <c r="N454" s="6"/>
      <c r="O454" s="6"/>
      <c r="P454" s="6"/>
    </row>
    <row r="455" spans="1:16" x14ac:dyDescent="0.2">
      <c r="A455" s="12"/>
      <c r="B455" s="12"/>
      <c r="C455" s="13"/>
      <c r="D455" s="12"/>
      <c r="E455" s="6" t="s">
        <v>42</v>
      </c>
      <c r="F455" s="7">
        <v>0</v>
      </c>
      <c r="G455" s="7">
        <v>0</v>
      </c>
      <c r="H455" s="6"/>
      <c r="I455" s="6"/>
      <c r="J455" s="6"/>
      <c r="K455" s="6"/>
      <c r="L455" s="6"/>
      <c r="M455" s="6"/>
      <c r="N455" s="6"/>
      <c r="O455" s="6"/>
      <c r="P455" s="6"/>
    </row>
    <row r="456" spans="1:16" x14ac:dyDescent="0.2">
      <c r="A456" s="12"/>
      <c r="B456" s="12"/>
      <c r="C456" s="13"/>
      <c r="D456" s="12"/>
      <c r="E456" s="6" t="s">
        <v>43</v>
      </c>
      <c r="F456" s="7">
        <v>0</v>
      </c>
      <c r="G456" s="7">
        <v>0</v>
      </c>
      <c r="H456" s="6"/>
      <c r="I456" s="6"/>
      <c r="J456" s="6"/>
      <c r="K456" s="6"/>
      <c r="L456" s="6"/>
      <c r="M456" s="6"/>
      <c r="N456" s="6"/>
      <c r="O456" s="6"/>
      <c r="P456" s="6"/>
    </row>
    <row r="457" spans="1:16" x14ac:dyDescent="0.2">
      <c r="A457" s="12"/>
      <c r="B457" s="12"/>
      <c r="C457" s="13"/>
      <c r="D457" s="12"/>
      <c r="E457" s="6" t="s">
        <v>44</v>
      </c>
      <c r="F457" s="7">
        <v>0</v>
      </c>
      <c r="G457" s="7">
        <v>0</v>
      </c>
      <c r="H457" s="6"/>
      <c r="I457" s="6"/>
      <c r="J457" s="6"/>
      <c r="K457" s="6"/>
      <c r="L457" s="6"/>
      <c r="M457" s="6"/>
      <c r="N457" s="6"/>
      <c r="O457" s="6"/>
      <c r="P457" s="6"/>
    </row>
    <row r="458" spans="1:16" x14ac:dyDescent="0.2">
      <c r="A458" s="12"/>
      <c r="B458" s="12"/>
      <c r="C458" s="13"/>
      <c r="D458" s="14" t="s">
        <v>45</v>
      </c>
      <c r="E458" s="14"/>
      <c r="F458" s="7">
        <v>39934894.960000001</v>
      </c>
      <c r="G458" s="7">
        <v>39934894.960000001</v>
      </c>
      <c r="H458" s="6"/>
      <c r="I458" s="6"/>
      <c r="J458" s="6"/>
      <c r="K458" s="6"/>
      <c r="L458" s="6"/>
      <c r="M458" s="6"/>
      <c r="N458" s="6"/>
      <c r="O458" s="6"/>
      <c r="P458" s="6"/>
    </row>
    <row r="459" spans="1:16" ht="52.15" customHeight="1" x14ac:dyDescent="0.2">
      <c r="A459" s="12"/>
      <c r="B459" s="12"/>
      <c r="C459" s="13"/>
      <c r="D459" s="14" t="s">
        <v>46</v>
      </c>
      <c r="E459" s="14"/>
      <c r="F459" s="7">
        <v>11139.13</v>
      </c>
      <c r="G459" s="7">
        <v>11139.13</v>
      </c>
      <c r="H459" s="6"/>
      <c r="I459" s="6"/>
      <c r="J459" s="6"/>
      <c r="K459" s="6"/>
      <c r="L459" s="6"/>
      <c r="M459" s="6"/>
      <c r="N459" s="6"/>
      <c r="O459" s="6"/>
      <c r="P459" s="6"/>
    </row>
    <row r="460" spans="1:16" ht="52.15" customHeight="1" x14ac:dyDescent="0.2">
      <c r="A460" s="12"/>
      <c r="B460" s="12"/>
      <c r="C460" s="13"/>
      <c r="D460" s="14" t="s">
        <v>47</v>
      </c>
      <c r="E460" s="14"/>
      <c r="F460" s="6"/>
      <c r="G460" s="8">
        <f>IF(G459="","",G459)</f>
        <v>11139.13</v>
      </c>
      <c r="H460" s="8" t="str">
        <f t="shared" ref="H460" si="428">IF(H459="","",H459)</f>
        <v/>
      </c>
      <c r="I460" s="8" t="str">
        <f t="shared" ref="I460" si="429">IF(I459="","",I459)</f>
        <v/>
      </c>
      <c r="J460" s="8" t="str">
        <f t="shared" ref="J460" si="430">IF(J459="","",J459)</f>
        <v/>
      </c>
      <c r="K460" s="8" t="str">
        <f t="shared" ref="K460" si="431">IF(K459="","",K459)</f>
        <v/>
      </c>
      <c r="L460" s="8" t="str">
        <f t="shared" ref="L460" si="432">IF(L459="","",L459)</f>
        <v/>
      </c>
      <c r="M460" s="8" t="str">
        <f t="shared" ref="M460" si="433">IF(M459="","",M459)</f>
        <v/>
      </c>
      <c r="N460" s="8" t="str">
        <f t="shared" ref="N460" si="434">IF(N459="","",N459)</f>
        <v/>
      </c>
      <c r="O460" s="8" t="str">
        <f t="shared" ref="O460" si="435">IF(O459="","",O459)</f>
        <v/>
      </c>
      <c r="P460" s="8" t="str">
        <f t="shared" ref="P460" si="436">IF(P459="","",P459)</f>
        <v/>
      </c>
    </row>
    <row r="461" spans="1:16" ht="25.5" x14ac:dyDescent="0.2">
      <c r="A461" s="12" t="s">
        <v>146</v>
      </c>
      <c r="B461" s="12" t="s">
        <v>147</v>
      </c>
      <c r="C461" s="13">
        <v>3580.4</v>
      </c>
      <c r="D461" s="12" t="s">
        <v>37</v>
      </c>
      <c r="E461" s="6" t="s">
        <v>38</v>
      </c>
      <c r="F461" s="7">
        <v>39882541.049999997</v>
      </c>
      <c r="G461" s="7">
        <v>39882541.049999997</v>
      </c>
      <c r="H461" s="6"/>
      <c r="I461" s="6"/>
      <c r="J461" s="6"/>
      <c r="K461" s="6"/>
      <c r="L461" s="6"/>
      <c r="M461" s="6"/>
      <c r="N461" s="6"/>
      <c r="O461" s="6"/>
      <c r="P461" s="6"/>
    </row>
    <row r="462" spans="1:16" ht="51" x14ac:dyDescent="0.2">
      <c r="A462" s="12"/>
      <c r="B462" s="12"/>
      <c r="C462" s="13"/>
      <c r="D462" s="12"/>
      <c r="E462" s="6" t="s">
        <v>39</v>
      </c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</row>
    <row r="463" spans="1:16" ht="89.25" x14ac:dyDescent="0.2">
      <c r="A463" s="12"/>
      <c r="B463" s="12"/>
      <c r="C463" s="13"/>
      <c r="D463" s="12" t="s">
        <v>40</v>
      </c>
      <c r="E463" s="6" t="s">
        <v>41</v>
      </c>
      <c r="F463" s="7">
        <v>0</v>
      </c>
      <c r="G463" s="7">
        <v>0</v>
      </c>
      <c r="H463" s="6"/>
      <c r="I463" s="6"/>
      <c r="J463" s="6"/>
      <c r="K463" s="6"/>
      <c r="L463" s="6"/>
      <c r="M463" s="6"/>
      <c r="N463" s="6"/>
      <c r="O463" s="6"/>
      <c r="P463" s="6"/>
    </row>
    <row r="464" spans="1:16" x14ac:dyDescent="0.2">
      <c r="A464" s="12"/>
      <c r="B464" s="12"/>
      <c r="C464" s="13"/>
      <c r="D464" s="12"/>
      <c r="E464" s="6" t="s">
        <v>42</v>
      </c>
      <c r="F464" s="7">
        <v>0</v>
      </c>
      <c r="G464" s="7">
        <v>0</v>
      </c>
      <c r="H464" s="6"/>
      <c r="I464" s="6"/>
      <c r="J464" s="6"/>
      <c r="K464" s="6"/>
      <c r="L464" s="6"/>
      <c r="M464" s="6"/>
      <c r="N464" s="6"/>
      <c r="O464" s="6"/>
      <c r="P464" s="6"/>
    </row>
    <row r="465" spans="1:16" x14ac:dyDescent="0.2">
      <c r="A465" s="12"/>
      <c r="B465" s="12"/>
      <c r="C465" s="13"/>
      <c r="D465" s="12"/>
      <c r="E465" s="6" t="s">
        <v>43</v>
      </c>
      <c r="F465" s="7">
        <v>0</v>
      </c>
      <c r="G465" s="7">
        <v>0</v>
      </c>
      <c r="H465" s="6"/>
      <c r="I465" s="6"/>
      <c r="J465" s="6"/>
      <c r="K465" s="6"/>
      <c r="L465" s="6"/>
      <c r="M465" s="6"/>
      <c r="N465" s="6"/>
      <c r="O465" s="6"/>
      <c r="P465" s="6"/>
    </row>
    <row r="466" spans="1:16" x14ac:dyDescent="0.2">
      <c r="A466" s="12"/>
      <c r="B466" s="12"/>
      <c r="C466" s="13"/>
      <c r="D466" s="12"/>
      <c r="E466" s="6" t="s">
        <v>44</v>
      </c>
      <c r="F466" s="7">
        <v>0</v>
      </c>
      <c r="G466" s="7">
        <v>0</v>
      </c>
      <c r="H466" s="6"/>
      <c r="I466" s="6"/>
      <c r="J466" s="6"/>
      <c r="K466" s="6"/>
      <c r="L466" s="6"/>
      <c r="M466" s="6"/>
      <c r="N466" s="6"/>
      <c r="O466" s="6"/>
      <c r="P466" s="6"/>
    </row>
    <row r="467" spans="1:16" x14ac:dyDescent="0.2">
      <c r="A467" s="12"/>
      <c r="B467" s="12"/>
      <c r="C467" s="13"/>
      <c r="D467" s="14" t="s">
        <v>45</v>
      </c>
      <c r="E467" s="14"/>
      <c r="F467" s="7">
        <v>39882541.049999997</v>
      </c>
      <c r="G467" s="7">
        <v>39882541.049999997</v>
      </c>
      <c r="H467" s="6"/>
      <c r="I467" s="6"/>
      <c r="J467" s="6"/>
      <c r="K467" s="6"/>
      <c r="L467" s="6"/>
      <c r="M467" s="6"/>
      <c r="N467" s="6"/>
      <c r="O467" s="6"/>
      <c r="P467" s="6"/>
    </row>
    <row r="468" spans="1:16" ht="52.15" customHeight="1" x14ac:dyDescent="0.2">
      <c r="A468" s="12"/>
      <c r="B468" s="12"/>
      <c r="C468" s="13"/>
      <c r="D468" s="14" t="s">
        <v>46</v>
      </c>
      <c r="E468" s="14"/>
      <c r="F468" s="7">
        <v>11139.13</v>
      </c>
      <c r="G468" s="7">
        <v>11139.13</v>
      </c>
      <c r="H468" s="6"/>
      <c r="I468" s="6"/>
      <c r="J468" s="6"/>
      <c r="K468" s="6"/>
      <c r="L468" s="6"/>
      <c r="M468" s="6"/>
      <c r="N468" s="6"/>
      <c r="O468" s="6"/>
      <c r="P468" s="6"/>
    </row>
    <row r="469" spans="1:16" ht="52.15" customHeight="1" x14ac:dyDescent="0.2">
      <c r="A469" s="12"/>
      <c r="B469" s="12"/>
      <c r="C469" s="13"/>
      <c r="D469" s="14" t="s">
        <v>47</v>
      </c>
      <c r="E469" s="14"/>
      <c r="F469" s="6"/>
      <c r="G469" s="8">
        <f>IF(G468="","",G468)</f>
        <v>11139.13</v>
      </c>
      <c r="H469" s="8" t="str">
        <f t="shared" ref="H469" si="437">IF(H468="","",H468)</f>
        <v/>
      </c>
      <c r="I469" s="8" t="str">
        <f t="shared" ref="I469" si="438">IF(I468="","",I468)</f>
        <v/>
      </c>
      <c r="J469" s="8" t="str">
        <f t="shared" ref="J469" si="439">IF(J468="","",J468)</f>
        <v/>
      </c>
      <c r="K469" s="8" t="str">
        <f t="shared" ref="K469" si="440">IF(K468="","",K468)</f>
        <v/>
      </c>
      <c r="L469" s="8" t="str">
        <f t="shared" ref="L469" si="441">IF(L468="","",L468)</f>
        <v/>
      </c>
      <c r="M469" s="8" t="str">
        <f t="shared" ref="M469" si="442">IF(M468="","",M468)</f>
        <v/>
      </c>
      <c r="N469" s="8" t="str">
        <f t="shared" ref="N469" si="443">IF(N468="","",N468)</f>
        <v/>
      </c>
      <c r="O469" s="8" t="str">
        <f t="shared" ref="O469" si="444">IF(O468="","",O468)</f>
        <v/>
      </c>
      <c r="P469" s="8" t="str">
        <f t="shared" ref="P469" si="445">IF(P468="","",P468)</f>
        <v/>
      </c>
    </row>
    <row r="470" spans="1:16" ht="25.5" x14ac:dyDescent="0.2">
      <c r="A470" s="12" t="s">
        <v>148</v>
      </c>
      <c r="B470" s="12" t="s">
        <v>149</v>
      </c>
      <c r="C470" s="13">
        <v>3581</v>
      </c>
      <c r="D470" s="12" t="s">
        <v>37</v>
      </c>
      <c r="E470" s="6" t="s">
        <v>38</v>
      </c>
      <c r="F470" s="7">
        <v>7066852.8300000001</v>
      </c>
      <c r="G470" s="6"/>
      <c r="H470" s="6"/>
      <c r="I470" s="7">
        <v>7066852.8300000001</v>
      </c>
      <c r="J470" s="6"/>
      <c r="K470" s="6"/>
      <c r="L470" s="6"/>
      <c r="M470" s="6"/>
      <c r="N470" s="6"/>
      <c r="O470" s="6"/>
      <c r="P470" s="6"/>
    </row>
    <row r="471" spans="1:16" ht="51" x14ac:dyDescent="0.2">
      <c r="A471" s="12"/>
      <c r="B471" s="12"/>
      <c r="C471" s="13"/>
      <c r="D471" s="12"/>
      <c r="E471" s="6" t="s">
        <v>39</v>
      </c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</row>
    <row r="472" spans="1:16" ht="89.25" x14ac:dyDescent="0.2">
      <c r="A472" s="12"/>
      <c r="B472" s="12"/>
      <c r="C472" s="13"/>
      <c r="D472" s="12" t="s">
        <v>40</v>
      </c>
      <c r="E472" s="6" t="s">
        <v>41</v>
      </c>
      <c r="F472" s="7">
        <v>0</v>
      </c>
      <c r="G472" s="6"/>
      <c r="H472" s="6"/>
      <c r="I472" s="7">
        <v>0</v>
      </c>
      <c r="J472" s="6"/>
      <c r="K472" s="6"/>
      <c r="L472" s="6"/>
      <c r="M472" s="6"/>
      <c r="N472" s="6"/>
      <c r="O472" s="6"/>
      <c r="P472" s="6"/>
    </row>
    <row r="473" spans="1:16" x14ac:dyDescent="0.2">
      <c r="A473" s="12"/>
      <c r="B473" s="12"/>
      <c r="C473" s="13"/>
      <c r="D473" s="12"/>
      <c r="E473" s="6" t="s">
        <v>42</v>
      </c>
      <c r="F473" s="7">
        <v>0</v>
      </c>
      <c r="G473" s="6"/>
      <c r="H473" s="6"/>
      <c r="I473" s="7">
        <v>0</v>
      </c>
      <c r="J473" s="6"/>
      <c r="K473" s="6"/>
      <c r="L473" s="6"/>
      <c r="M473" s="6"/>
      <c r="N473" s="6"/>
      <c r="O473" s="6"/>
      <c r="P473" s="6"/>
    </row>
    <row r="474" spans="1:16" x14ac:dyDescent="0.2">
      <c r="A474" s="12"/>
      <c r="B474" s="12"/>
      <c r="C474" s="13"/>
      <c r="D474" s="12"/>
      <c r="E474" s="6" t="s">
        <v>43</v>
      </c>
      <c r="F474" s="7">
        <v>0</v>
      </c>
      <c r="G474" s="6"/>
      <c r="H474" s="6"/>
      <c r="I474" s="7">
        <v>0</v>
      </c>
      <c r="J474" s="6"/>
      <c r="K474" s="6"/>
      <c r="L474" s="6"/>
      <c r="M474" s="6"/>
      <c r="N474" s="6"/>
      <c r="O474" s="6"/>
      <c r="P474" s="6"/>
    </row>
    <row r="475" spans="1:16" x14ac:dyDescent="0.2">
      <c r="A475" s="12"/>
      <c r="B475" s="12"/>
      <c r="C475" s="13"/>
      <c r="D475" s="12"/>
      <c r="E475" s="6" t="s">
        <v>44</v>
      </c>
      <c r="F475" s="7">
        <v>0</v>
      </c>
      <c r="G475" s="6"/>
      <c r="H475" s="6"/>
      <c r="I475" s="7">
        <v>0</v>
      </c>
      <c r="J475" s="6"/>
      <c r="K475" s="6"/>
      <c r="L475" s="6"/>
      <c r="M475" s="6"/>
      <c r="N475" s="6"/>
      <c r="O475" s="6"/>
      <c r="P475" s="6"/>
    </row>
    <row r="476" spans="1:16" x14ac:dyDescent="0.2">
      <c r="A476" s="12"/>
      <c r="B476" s="12"/>
      <c r="C476" s="13"/>
      <c r="D476" s="14" t="s">
        <v>45</v>
      </c>
      <c r="E476" s="14"/>
      <c r="F476" s="7">
        <v>7066852.8300000001</v>
      </c>
      <c r="G476" s="6"/>
      <c r="H476" s="6"/>
      <c r="I476" s="7">
        <v>7066852.8300000001</v>
      </c>
      <c r="J476" s="6"/>
      <c r="K476" s="6"/>
      <c r="L476" s="6"/>
      <c r="M476" s="6"/>
      <c r="N476" s="6"/>
      <c r="O476" s="6"/>
      <c r="P476" s="6"/>
    </row>
    <row r="477" spans="1:16" ht="52.15" customHeight="1" x14ac:dyDescent="0.2">
      <c r="A477" s="12"/>
      <c r="B477" s="12"/>
      <c r="C477" s="13"/>
      <c r="D477" s="14" t="s">
        <v>46</v>
      </c>
      <c r="E477" s="14"/>
      <c r="F477" s="7">
        <v>1973.43</v>
      </c>
      <c r="G477" s="6"/>
      <c r="H477" s="6"/>
      <c r="I477" s="7">
        <v>1973.43</v>
      </c>
      <c r="J477" s="6"/>
      <c r="K477" s="6"/>
      <c r="L477" s="6"/>
      <c r="M477" s="6"/>
      <c r="N477" s="6"/>
      <c r="O477" s="6"/>
      <c r="P477" s="6"/>
    </row>
    <row r="478" spans="1:16" ht="52.15" customHeight="1" x14ac:dyDescent="0.2">
      <c r="A478" s="12"/>
      <c r="B478" s="12"/>
      <c r="C478" s="13"/>
      <c r="D478" s="14" t="s">
        <v>47</v>
      </c>
      <c r="E478" s="14"/>
      <c r="F478" s="6"/>
      <c r="G478" s="8" t="str">
        <f>IF(G477="","",G477)</f>
        <v/>
      </c>
      <c r="H478" s="8" t="str">
        <f t="shared" ref="H478" si="446">IF(H477="","",H477)</f>
        <v/>
      </c>
      <c r="I478" s="8">
        <f t="shared" ref="I478" si="447">IF(I477="","",I477)</f>
        <v>1973.43</v>
      </c>
      <c r="J478" s="8" t="str">
        <f t="shared" ref="J478" si="448">IF(J477="","",J477)</f>
        <v/>
      </c>
      <c r="K478" s="8" t="str">
        <f t="shared" ref="K478" si="449">IF(K477="","",K477)</f>
        <v/>
      </c>
      <c r="L478" s="8" t="str">
        <f t="shared" ref="L478" si="450">IF(L477="","",L477)</f>
        <v/>
      </c>
      <c r="M478" s="8" t="str">
        <f t="shared" ref="M478" si="451">IF(M477="","",M477)</f>
        <v/>
      </c>
      <c r="N478" s="8" t="str">
        <f t="shared" ref="N478" si="452">IF(N477="","",N477)</f>
        <v/>
      </c>
      <c r="O478" s="8" t="str">
        <f t="shared" ref="O478" si="453">IF(O477="","",O477)</f>
        <v/>
      </c>
      <c r="P478" s="8" t="str">
        <f t="shared" ref="P478" si="454">IF(P477="","",P477)</f>
        <v/>
      </c>
    </row>
    <row r="479" spans="1:16" ht="25.5" x14ac:dyDescent="0.2">
      <c r="A479" s="12" t="s">
        <v>150</v>
      </c>
      <c r="B479" s="12" t="s">
        <v>151</v>
      </c>
      <c r="C479" s="13">
        <v>3571.86</v>
      </c>
      <c r="D479" s="12" t="s">
        <v>37</v>
      </c>
      <c r="E479" s="6" t="s">
        <v>38</v>
      </c>
      <c r="F479" s="7">
        <v>7048815.6799999997</v>
      </c>
      <c r="G479" s="6"/>
      <c r="H479" s="6"/>
      <c r="I479" s="7">
        <v>7048815.6799999997</v>
      </c>
      <c r="J479" s="6"/>
      <c r="K479" s="6"/>
      <c r="L479" s="6"/>
      <c r="M479" s="6"/>
      <c r="N479" s="6"/>
      <c r="O479" s="6"/>
      <c r="P479" s="6"/>
    </row>
    <row r="480" spans="1:16" ht="51" x14ac:dyDescent="0.2">
      <c r="A480" s="12"/>
      <c r="B480" s="12"/>
      <c r="C480" s="13"/>
      <c r="D480" s="12"/>
      <c r="E480" s="6" t="s">
        <v>39</v>
      </c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</row>
    <row r="481" spans="1:16" ht="89.25" x14ac:dyDescent="0.2">
      <c r="A481" s="12"/>
      <c r="B481" s="12"/>
      <c r="C481" s="13"/>
      <c r="D481" s="12" t="s">
        <v>40</v>
      </c>
      <c r="E481" s="6" t="s">
        <v>41</v>
      </c>
      <c r="F481" s="7">
        <v>0</v>
      </c>
      <c r="G481" s="6"/>
      <c r="H481" s="6"/>
      <c r="I481" s="7">
        <v>0</v>
      </c>
      <c r="J481" s="6"/>
      <c r="K481" s="6"/>
      <c r="L481" s="6"/>
      <c r="M481" s="6"/>
      <c r="N481" s="6"/>
      <c r="O481" s="6"/>
      <c r="P481" s="6"/>
    </row>
    <row r="482" spans="1:16" x14ac:dyDescent="0.2">
      <c r="A482" s="12"/>
      <c r="B482" s="12"/>
      <c r="C482" s="13"/>
      <c r="D482" s="12"/>
      <c r="E482" s="6" t="s">
        <v>42</v>
      </c>
      <c r="F482" s="7">
        <v>0</v>
      </c>
      <c r="G482" s="6"/>
      <c r="H482" s="6"/>
      <c r="I482" s="7">
        <v>0</v>
      </c>
      <c r="J482" s="6"/>
      <c r="K482" s="6"/>
      <c r="L482" s="6"/>
      <c r="M482" s="6"/>
      <c r="N482" s="6"/>
      <c r="O482" s="6"/>
      <c r="P482" s="6"/>
    </row>
    <row r="483" spans="1:16" x14ac:dyDescent="0.2">
      <c r="A483" s="12"/>
      <c r="B483" s="12"/>
      <c r="C483" s="13"/>
      <c r="D483" s="12"/>
      <c r="E483" s="6" t="s">
        <v>43</v>
      </c>
      <c r="F483" s="7">
        <v>0</v>
      </c>
      <c r="G483" s="6"/>
      <c r="H483" s="6"/>
      <c r="I483" s="7">
        <v>0</v>
      </c>
      <c r="J483" s="6"/>
      <c r="K483" s="6"/>
      <c r="L483" s="6"/>
      <c r="M483" s="6"/>
      <c r="N483" s="6"/>
      <c r="O483" s="6"/>
      <c r="P483" s="6"/>
    </row>
    <row r="484" spans="1:16" x14ac:dyDescent="0.2">
      <c r="A484" s="12"/>
      <c r="B484" s="12"/>
      <c r="C484" s="13"/>
      <c r="D484" s="12"/>
      <c r="E484" s="6" t="s">
        <v>44</v>
      </c>
      <c r="F484" s="7">
        <v>0</v>
      </c>
      <c r="G484" s="6"/>
      <c r="H484" s="6"/>
      <c r="I484" s="7">
        <v>0</v>
      </c>
      <c r="J484" s="6"/>
      <c r="K484" s="6"/>
      <c r="L484" s="6"/>
      <c r="M484" s="6"/>
      <c r="N484" s="6"/>
      <c r="O484" s="6"/>
      <c r="P484" s="6"/>
    </row>
    <row r="485" spans="1:16" x14ac:dyDescent="0.2">
      <c r="A485" s="12"/>
      <c r="B485" s="12"/>
      <c r="C485" s="13"/>
      <c r="D485" s="14" t="s">
        <v>45</v>
      </c>
      <c r="E485" s="14"/>
      <c r="F485" s="7">
        <v>7048815.6799999997</v>
      </c>
      <c r="G485" s="6"/>
      <c r="H485" s="6"/>
      <c r="I485" s="7">
        <v>7048815.6799999997</v>
      </c>
      <c r="J485" s="6"/>
      <c r="K485" s="6"/>
      <c r="L485" s="6"/>
      <c r="M485" s="6"/>
      <c r="N485" s="6"/>
      <c r="O485" s="6"/>
      <c r="P485" s="6"/>
    </row>
    <row r="486" spans="1:16" ht="52.15" customHeight="1" x14ac:dyDescent="0.2">
      <c r="A486" s="12"/>
      <c r="B486" s="12"/>
      <c r="C486" s="13"/>
      <c r="D486" s="14" t="s">
        <v>46</v>
      </c>
      <c r="E486" s="14"/>
      <c r="F486" s="7">
        <v>1973.43</v>
      </c>
      <c r="G486" s="6"/>
      <c r="H486" s="6"/>
      <c r="I486" s="7">
        <v>1973.43</v>
      </c>
      <c r="J486" s="6"/>
      <c r="K486" s="6"/>
      <c r="L486" s="6"/>
      <c r="M486" s="6"/>
      <c r="N486" s="6"/>
      <c r="O486" s="6"/>
      <c r="P486" s="6"/>
    </row>
    <row r="487" spans="1:16" ht="52.15" customHeight="1" x14ac:dyDescent="0.2">
      <c r="A487" s="12"/>
      <c r="B487" s="12"/>
      <c r="C487" s="13"/>
      <c r="D487" s="14" t="s">
        <v>47</v>
      </c>
      <c r="E487" s="14"/>
      <c r="F487" s="6"/>
      <c r="G487" s="8" t="str">
        <f>IF(G486="","",G486)</f>
        <v/>
      </c>
      <c r="H487" s="8" t="str">
        <f t="shared" ref="H487" si="455">IF(H486="","",H486)</f>
        <v/>
      </c>
      <c r="I487" s="8">
        <f t="shared" ref="I487" si="456">IF(I486="","",I486)</f>
        <v>1973.43</v>
      </c>
      <c r="J487" s="8" t="str">
        <f t="shared" ref="J487" si="457">IF(J486="","",J486)</f>
        <v/>
      </c>
      <c r="K487" s="8" t="str">
        <f t="shared" ref="K487" si="458">IF(K486="","",K486)</f>
        <v/>
      </c>
      <c r="L487" s="8" t="str">
        <f t="shared" ref="L487" si="459">IF(L486="","",L486)</f>
        <v/>
      </c>
      <c r="M487" s="8" t="str">
        <f t="shared" ref="M487" si="460">IF(M486="","",M486)</f>
        <v/>
      </c>
      <c r="N487" s="8" t="str">
        <f t="shared" ref="N487" si="461">IF(N486="","",N486)</f>
        <v/>
      </c>
      <c r="O487" s="8" t="str">
        <f t="shared" ref="O487" si="462">IF(O486="","",O486)</f>
        <v/>
      </c>
      <c r="P487" s="8" t="str">
        <f t="shared" ref="P487" si="463">IF(P486="","",P486)</f>
        <v/>
      </c>
    </row>
    <row r="488" spans="1:16" ht="25.5" x14ac:dyDescent="0.2">
      <c r="A488" s="12" t="s">
        <v>152</v>
      </c>
      <c r="B488" s="12" t="s">
        <v>153</v>
      </c>
      <c r="C488" s="13">
        <v>2636.84</v>
      </c>
      <c r="D488" s="12" t="s">
        <v>37</v>
      </c>
      <c r="E488" s="6" t="s">
        <v>38</v>
      </c>
      <c r="F488" s="7">
        <v>5203619.16</v>
      </c>
      <c r="G488" s="6"/>
      <c r="H488" s="6"/>
      <c r="I488" s="7">
        <v>5203619.16</v>
      </c>
      <c r="J488" s="6"/>
      <c r="K488" s="6"/>
      <c r="L488" s="6"/>
      <c r="M488" s="6"/>
      <c r="N488" s="6"/>
      <c r="O488" s="6"/>
      <c r="P488" s="6"/>
    </row>
    <row r="489" spans="1:16" ht="51" x14ac:dyDescent="0.2">
      <c r="A489" s="12"/>
      <c r="B489" s="12"/>
      <c r="C489" s="13"/>
      <c r="D489" s="12"/>
      <c r="E489" s="6" t="s">
        <v>39</v>
      </c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</row>
    <row r="490" spans="1:16" ht="89.25" x14ac:dyDescent="0.2">
      <c r="A490" s="12"/>
      <c r="B490" s="12"/>
      <c r="C490" s="13"/>
      <c r="D490" s="12" t="s">
        <v>40</v>
      </c>
      <c r="E490" s="6" t="s">
        <v>41</v>
      </c>
      <c r="F490" s="7">
        <v>0</v>
      </c>
      <c r="G490" s="6"/>
      <c r="H490" s="6"/>
      <c r="I490" s="7">
        <v>0</v>
      </c>
      <c r="J490" s="6"/>
      <c r="K490" s="6"/>
      <c r="L490" s="6"/>
      <c r="M490" s="6"/>
      <c r="N490" s="6"/>
      <c r="O490" s="6"/>
      <c r="P490" s="6"/>
    </row>
    <row r="491" spans="1:16" x14ac:dyDescent="0.2">
      <c r="A491" s="12"/>
      <c r="B491" s="12"/>
      <c r="C491" s="13"/>
      <c r="D491" s="12"/>
      <c r="E491" s="6" t="s">
        <v>42</v>
      </c>
      <c r="F491" s="7">
        <v>0</v>
      </c>
      <c r="G491" s="6"/>
      <c r="H491" s="6"/>
      <c r="I491" s="7">
        <v>0</v>
      </c>
      <c r="J491" s="6"/>
      <c r="K491" s="6"/>
      <c r="L491" s="6"/>
      <c r="M491" s="6"/>
      <c r="N491" s="6"/>
      <c r="O491" s="6"/>
      <c r="P491" s="6"/>
    </row>
    <row r="492" spans="1:16" x14ac:dyDescent="0.2">
      <c r="A492" s="12"/>
      <c r="B492" s="12"/>
      <c r="C492" s="13"/>
      <c r="D492" s="12"/>
      <c r="E492" s="6" t="s">
        <v>43</v>
      </c>
      <c r="F492" s="7">
        <v>0</v>
      </c>
      <c r="G492" s="6"/>
      <c r="H492" s="6"/>
      <c r="I492" s="7">
        <v>0</v>
      </c>
      <c r="J492" s="6"/>
      <c r="K492" s="6"/>
      <c r="L492" s="6"/>
      <c r="M492" s="6"/>
      <c r="N492" s="6"/>
      <c r="O492" s="6"/>
      <c r="P492" s="6"/>
    </row>
    <row r="493" spans="1:16" x14ac:dyDescent="0.2">
      <c r="A493" s="12"/>
      <c r="B493" s="12"/>
      <c r="C493" s="13"/>
      <c r="D493" s="12"/>
      <c r="E493" s="6" t="s">
        <v>44</v>
      </c>
      <c r="F493" s="7">
        <v>0</v>
      </c>
      <c r="G493" s="6"/>
      <c r="H493" s="6"/>
      <c r="I493" s="7">
        <v>0</v>
      </c>
      <c r="J493" s="6"/>
      <c r="K493" s="6"/>
      <c r="L493" s="6"/>
      <c r="M493" s="6"/>
      <c r="N493" s="6"/>
      <c r="O493" s="6"/>
      <c r="P493" s="6"/>
    </row>
    <row r="494" spans="1:16" x14ac:dyDescent="0.2">
      <c r="A494" s="12"/>
      <c r="B494" s="12"/>
      <c r="C494" s="13"/>
      <c r="D494" s="14" t="s">
        <v>45</v>
      </c>
      <c r="E494" s="14"/>
      <c r="F494" s="7">
        <v>5203619.16</v>
      </c>
      <c r="G494" s="6"/>
      <c r="H494" s="6"/>
      <c r="I494" s="7">
        <v>5203619.16</v>
      </c>
      <c r="J494" s="6"/>
      <c r="K494" s="6"/>
      <c r="L494" s="6"/>
      <c r="M494" s="6"/>
      <c r="N494" s="6"/>
      <c r="O494" s="6"/>
      <c r="P494" s="6"/>
    </row>
    <row r="495" spans="1:16" ht="52.15" customHeight="1" x14ac:dyDescent="0.2">
      <c r="A495" s="12"/>
      <c r="B495" s="12"/>
      <c r="C495" s="13"/>
      <c r="D495" s="14" t="s">
        <v>46</v>
      </c>
      <c r="E495" s="14"/>
      <c r="F495" s="7">
        <v>1973.43</v>
      </c>
      <c r="G495" s="6"/>
      <c r="H495" s="6"/>
      <c r="I495" s="7">
        <v>1973.43</v>
      </c>
      <c r="J495" s="6"/>
      <c r="K495" s="6"/>
      <c r="L495" s="6"/>
      <c r="M495" s="6"/>
      <c r="N495" s="6"/>
      <c r="O495" s="6"/>
      <c r="P495" s="6"/>
    </row>
    <row r="496" spans="1:16" ht="52.15" customHeight="1" x14ac:dyDescent="0.2">
      <c r="A496" s="12"/>
      <c r="B496" s="12"/>
      <c r="C496" s="13"/>
      <c r="D496" s="14" t="s">
        <v>47</v>
      </c>
      <c r="E496" s="14"/>
      <c r="F496" s="6"/>
      <c r="G496" s="8" t="str">
        <f>IF(G495="","",G495)</f>
        <v/>
      </c>
      <c r="H496" s="8" t="str">
        <f t="shared" ref="H496" si="464">IF(H495="","",H495)</f>
        <v/>
      </c>
      <c r="I496" s="8">
        <f t="shared" ref="I496" si="465">IF(I495="","",I495)</f>
        <v>1973.43</v>
      </c>
      <c r="J496" s="8" t="str">
        <f t="shared" ref="J496" si="466">IF(J495="","",J495)</f>
        <v/>
      </c>
      <c r="K496" s="8" t="str">
        <f t="shared" ref="K496" si="467">IF(K495="","",K495)</f>
        <v/>
      </c>
      <c r="L496" s="8" t="str">
        <f t="shared" ref="L496" si="468">IF(L495="","",L495)</f>
        <v/>
      </c>
      <c r="M496" s="8" t="str">
        <f t="shared" ref="M496" si="469">IF(M495="","",M495)</f>
        <v/>
      </c>
      <c r="N496" s="8" t="str">
        <f t="shared" ref="N496" si="470">IF(N495="","",N495)</f>
        <v/>
      </c>
      <c r="O496" s="8" t="str">
        <f t="shared" ref="O496" si="471">IF(O495="","",O495)</f>
        <v/>
      </c>
      <c r="P496" s="8" t="str">
        <f t="shared" ref="P496" si="472">IF(P495="","",P495)</f>
        <v/>
      </c>
    </row>
    <row r="497" spans="1:16" ht="25.5" x14ac:dyDescent="0.2">
      <c r="A497" s="12" t="s">
        <v>154</v>
      </c>
      <c r="B497" s="12" t="s">
        <v>155</v>
      </c>
      <c r="C497" s="13">
        <v>3562.9</v>
      </c>
      <c r="D497" s="12" t="s">
        <v>37</v>
      </c>
      <c r="E497" s="6" t="s">
        <v>38</v>
      </c>
      <c r="F497" s="7">
        <v>7031133.75</v>
      </c>
      <c r="G497" s="6"/>
      <c r="H497" s="6"/>
      <c r="I497" s="7">
        <v>7031133.75</v>
      </c>
      <c r="J497" s="6"/>
      <c r="K497" s="6"/>
      <c r="L497" s="6"/>
      <c r="M497" s="6"/>
      <c r="N497" s="6"/>
      <c r="O497" s="6"/>
      <c r="P497" s="6"/>
    </row>
    <row r="498" spans="1:16" ht="51" x14ac:dyDescent="0.2">
      <c r="A498" s="12"/>
      <c r="B498" s="12"/>
      <c r="C498" s="13"/>
      <c r="D498" s="12"/>
      <c r="E498" s="6" t="s">
        <v>39</v>
      </c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</row>
    <row r="499" spans="1:16" ht="89.25" x14ac:dyDescent="0.2">
      <c r="A499" s="12"/>
      <c r="B499" s="12"/>
      <c r="C499" s="13"/>
      <c r="D499" s="12" t="s">
        <v>40</v>
      </c>
      <c r="E499" s="6" t="s">
        <v>41</v>
      </c>
      <c r="F499" s="7">
        <v>0</v>
      </c>
      <c r="G499" s="6"/>
      <c r="H499" s="6"/>
      <c r="I499" s="7">
        <v>0</v>
      </c>
      <c r="J499" s="6"/>
      <c r="K499" s="6"/>
      <c r="L499" s="6"/>
      <c r="M499" s="6"/>
      <c r="N499" s="6"/>
      <c r="O499" s="6"/>
      <c r="P499" s="6"/>
    </row>
    <row r="500" spans="1:16" x14ac:dyDescent="0.2">
      <c r="A500" s="12"/>
      <c r="B500" s="12"/>
      <c r="C500" s="13"/>
      <c r="D500" s="12"/>
      <c r="E500" s="6" t="s">
        <v>42</v>
      </c>
      <c r="F500" s="7">
        <v>0</v>
      </c>
      <c r="G500" s="6"/>
      <c r="H500" s="6"/>
      <c r="I500" s="7">
        <v>0</v>
      </c>
      <c r="J500" s="6"/>
      <c r="K500" s="6"/>
      <c r="L500" s="6"/>
      <c r="M500" s="6"/>
      <c r="N500" s="6"/>
      <c r="O500" s="6"/>
      <c r="P500" s="6"/>
    </row>
    <row r="501" spans="1:16" x14ac:dyDescent="0.2">
      <c r="A501" s="12"/>
      <c r="B501" s="12"/>
      <c r="C501" s="13"/>
      <c r="D501" s="12"/>
      <c r="E501" s="6" t="s">
        <v>43</v>
      </c>
      <c r="F501" s="7">
        <v>0</v>
      </c>
      <c r="G501" s="6"/>
      <c r="H501" s="6"/>
      <c r="I501" s="7">
        <v>0</v>
      </c>
      <c r="J501" s="6"/>
      <c r="K501" s="6"/>
      <c r="L501" s="6"/>
      <c r="M501" s="6"/>
      <c r="N501" s="6"/>
      <c r="O501" s="6"/>
      <c r="P501" s="6"/>
    </row>
    <row r="502" spans="1:16" x14ac:dyDescent="0.2">
      <c r="A502" s="12"/>
      <c r="B502" s="12"/>
      <c r="C502" s="13"/>
      <c r="D502" s="12"/>
      <c r="E502" s="6" t="s">
        <v>44</v>
      </c>
      <c r="F502" s="7">
        <v>0</v>
      </c>
      <c r="G502" s="6"/>
      <c r="H502" s="6"/>
      <c r="I502" s="7">
        <v>0</v>
      </c>
      <c r="J502" s="6"/>
      <c r="K502" s="6"/>
      <c r="L502" s="6"/>
      <c r="M502" s="6"/>
      <c r="N502" s="6"/>
      <c r="O502" s="6"/>
      <c r="P502" s="6"/>
    </row>
    <row r="503" spans="1:16" x14ac:dyDescent="0.2">
      <c r="A503" s="12"/>
      <c r="B503" s="12"/>
      <c r="C503" s="13"/>
      <c r="D503" s="14" t="s">
        <v>45</v>
      </c>
      <c r="E503" s="14"/>
      <c r="F503" s="7">
        <v>7031133.75</v>
      </c>
      <c r="G503" s="6"/>
      <c r="H503" s="6"/>
      <c r="I503" s="7">
        <v>7031133.75</v>
      </c>
      <c r="J503" s="6"/>
      <c r="K503" s="6"/>
      <c r="L503" s="6"/>
      <c r="M503" s="6"/>
      <c r="N503" s="6"/>
      <c r="O503" s="6"/>
      <c r="P503" s="6"/>
    </row>
    <row r="504" spans="1:16" ht="52.15" customHeight="1" x14ac:dyDescent="0.2">
      <c r="A504" s="12"/>
      <c r="B504" s="12"/>
      <c r="C504" s="13"/>
      <c r="D504" s="14" t="s">
        <v>46</v>
      </c>
      <c r="E504" s="14"/>
      <c r="F504" s="7">
        <v>1973.43</v>
      </c>
      <c r="G504" s="6"/>
      <c r="H504" s="6"/>
      <c r="I504" s="7">
        <v>1973.43</v>
      </c>
      <c r="J504" s="6"/>
      <c r="K504" s="6"/>
      <c r="L504" s="6"/>
      <c r="M504" s="6"/>
      <c r="N504" s="6"/>
      <c r="O504" s="6"/>
      <c r="P504" s="6"/>
    </row>
    <row r="505" spans="1:16" ht="52.15" customHeight="1" x14ac:dyDescent="0.2">
      <c r="A505" s="12"/>
      <c r="B505" s="12"/>
      <c r="C505" s="13"/>
      <c r="D505" s="14" t="s">
        <v>47</v>
      </c>
      <c r="E505" s="14"/>
      <c r="F505" s="6"/>
      <c r="G505" s="8" t="str">
        <f>IF(G504="","",G504)</f>
        <v/>
      </c>
      <c r="H505" s="8" t="str">
        <f t="shared" ref="H505" si="473">IF(H504="","",H504)</f>
        <v/>
      </c>
      <c r="I505" s="8">
        <f t="shared" ref="I505" si="474">IF(I504="","",I504)</f>
        <v>1973.43</v>
      </c>
      <c r="J505" s="8" t="str">
        <f t="shared" ref="J505" si="475">IF(J504="","",J504)</f>
        <v/>
      </c>
      <c r="K505" s="8" t="str">
        <f t="shared" ref="K505" si="476">IF(K504="","",K504)</f>
        <v/>
      </c>
      <c r="L505" s="8" t="str">
        <f t="shared" ref="L505" si="477">IF(L504="","",L504)</f>
        <v/>
      </c>
      <c r="M505" s="8" t="str">
        <f t="shared" ref="M505" si="478">IF(M504="","",M504)</f>
        <v/>
      </c>
      <c r="N505" s="8" t="str">
        <f t="shared" ref="N505" si="479">IF(N504="","",N504)</f>
        <v/>
      </c>
      <c r="O505" s="8" t="str">
        <f t="shared" ref="O505" si="480">IF(O504="","",O504)</f>
        <v/>
      </c>
      <c r="P505" s="8" t="str">
        <f t="shared" ref="P505" si="481">IF(P504="","",P504)</f>
        <v/>
      </c>
    </row>
    <row r="506" spans="1:16" ht="25.5" x14ac:dyDescent="0.2">
      <c r="A506" s="12" t="s">
        <v>156</v>
      </c>
      <c r="B506" s="12" t="s">
        <v>157</v>
      </c>
      <c r="C506" s="13">
        <v>3595.5</v>
      </c>
      <c r="D506" s="12" t="s">
        <v>37</v>
      </c>
      <c r="E506" s="6" t="s">
        <v>38</v>
      </c>
      <c r="F506" s="7">
        <v>7095467.5700000003</v>
      </c>
      <c r="G506" s="6"/>
      <c r="H506" s="6"/>
      <c r="I506" s="7">
        <v>7095467.5700000003</v>
      </c>
      <c r="J506" s="6"/>
      <c r="K506" s="6"/>
      <c r="L506" s="6"/>
      <c r="M506" s="6"/>
      <c r="N506" s="6"/>
      <c r="O506" s="6"/>
      <c r="P506" s="6"/>
    </row>
    <row r="507" spans="1:16" ht="51" x14ac:dyDescent="0.2">
      <c r="A507" s="12"/>
      <c r="B507" s="12"/>
      <c r="C507" s="13"/>
      <c r="D507" s="12"/>
      <c r="E507" s="6" t="s">
        <v>39</v>
      </c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</row>
    <row r="508" spans="1:16" ht="89.25" x14ac:dyDescent="0.2">
      <c r="A508" s="12"/>
      <c r="B508" s="12"/>
      <c r="C508" s="13"/>
      <c r="D508" s="12" t="s">
        <v>40</v>
      </c>
      <c r="E508" s="6" t="s">
        <v>41</v>
      </c>
      <c r="F508" s="7">
        <v>0</v>
      </c>
      <c r="G508" s="6"/>
      <c r="H508" s="6"/>
      <c r="I508" s="7">
        <v>0</v>
      </c>
      <c r="J508" s="6"/>
      <c r="K508" s="6"/>
      <c r="L508" s="6"/>
      <c r="M508" s="6"/>
      <c r="N508" s="6"/>
      <c r="O508" s="6"/>
      <c r="P508" s="6"/>
    </row>
    <row r="509" spans="1:16" x14ac:dyDescent="0.2">
      <c r="A509" s="12"/>
      <c r="B509" s="12"/>
      <c r="C509" s="13"/>
      <c r="D509" s="12"/>
      <c r="E509" s="6" t="s">
        <v>42</v>
      </c>
      <c r="F509" s="7">
        <v>0</v>
      </c>
      <c r="G509" s="6"/>
      <c r="H509" s="6"/>
      <c r="I509" s="7">
        <v>0</v>
      </c>
      <c r="J509" s="6"/>
      <c r="K509" s="6"/>
      <c r="L509" s="6"/>
      <c r="M509" s="6"/>
      <c r="N509" s="6"/>
      <c r="O509" s="6"/>
      <c r="P509" s="6"/>
    </row>
    <row r="510" spans="1:16" x14ac:dyDescent="0.2">
      <c r="A510" s="12"/>
      <c r="B510" s="12"/>
      <c r="C510" s="13"/>
      <c r="D510" s="12"/>
      <c r="E510" s="6" t="s">
        <v>43</v>
      </c>
      <c r="F510" s="7">
        <v>0</v>
      </c>
      <c r="G510" s="6"/>
      <c r="H510" s="6"/>
      <c r="I510" s="7">
        <v>0</v>
      </c>
      <c r="J510" s="6"/>
      <c r="K510" s="6"/>
      <c r="L510" s="6"/>
      <c r="M510" s="6"/>
      <c r="N510" s="6"/>
      <c r="O510" s="6"/>
      <c r="P510" s="6"/>
    </row>
    <row r="511" spans="1:16" x14ac:dyDescent="0.2">
      <c r="A511" s="12"/>
      <c r="B511" s="12"/>
      <c r="C511" s="13"/>
      <c r="D511" s="12"/>
      <c r="E511" s="6" t="s">
        <v>44</v>
      </c>
      <c r="F511" s="7">
        <v>0</v>
      </c>
      <c r="G511" s="6"/>
      <c r="H511" s="6"/>
      <c r="I511" s="7">
        <v>0</v>
      </c>
      <c r="J511" s="6"/>
      <c r="K511" s="6"/>
      <c r="L511" s="6"/>
      <c r="M511" s="6"/>
      <c r="N511" s="6"/>
      <c r="O511" s="6"/>
      <c r="P511" s="6"/>
    </row>
    <row r="512" spans="1:16" x14ac:dyDescent="0.2">
      <c r="A512" s="12"/>
      <c r="B512" s="12"/>
      <c r="C512" s="13"/>
      <c r="D512" s="14" t="s">
        <v>45</v>
      </c>
      <c r="E512" s="14"/>
      <c r="F512" s="7">
        <v>7095467.5700000003</v>
      </c>
      <c r="G512" s="6"/>
      <c r="H512" s="6"/>
      <c r="I512" s="7">
        <v>7095467.5700000003</v>
      </c>
      <c r="J512" s="6"/>
      <c r="K512" s="6"/>
      <c r="L512" s="6"/>
      <c r="M512" s="6"/>
      <c r="N512" s="6"/>
      <c r="O512" s="6"/>
      <c r="P512" s="6"/>
    </row>
    <row r="513" spans="1:16" ht="52.15" customHeight="1" x14ac:dyDescent="0.2">
      <c r="A513" s="12"/>
      <c r="B513" s="12"/>
      <c r="C513" s="13"/>
      <c r="D513" s="14" t="s">
        <v>46</v>
      </c>
      <c r="E513" s="14"/>
      <c r="F513" s="7">
        <v>1973.43</v>
      </c>
      <c r="G513" s="6"/>
      <c r="H513" s="6"/>
      <c r="I513" s="7">
        <v>1973.43</v>
      </c>
      <c r="J513" s="6"/>
      <c r="K513" s="6"/>
      <c r="L513" s="6"/>
      <c r="M513" s="6"/>
      <c r="N513" s="6"/>
      <c r="O513" s="6"/>
      <c r="P513" s="6"/>
    </row>
    <row r="514" spans="1:16" ht="52.15" customHeight="1" x14ac:dyDescent="0.2">
      <c r="A514" s="12"/>
      <c r="B514" s="12"/>
      <c r="C514" s="13"/>
      <c r="D514" s="14" t="s">
        <v>47</v>
      </c>
      <c r="E514" s="14"/>
      <c r="F514" s="6"/>
      <c r="G514" s="8" t="str">
        <f>IF(G513="","",G513)</f>
        <v/>
      </c>
      <c r="H514" s="8" t="str">
        <f t="shared" ref="H514" si="482">IF(H513="","",H513)</f>
        <v/>
      </c>
      <c r="I514" s="8">
        <f t="shared" ref="I514" si="483">IF(I513="","",I513)</f>
        <v>1973.43</v>
      </c>
      <c r="J514" s="8" t="str">
        <f t="shared" ref="J514" si="484">IF(J513="","",J513)</f>
        <v/>
      </c>
      <c r="K514" s="8" t="str">
        <f t="shared" ref="K514" si="485">IF(K513="","",K513)</f>
        <v/>
      </c>
      <c r="L514" s="8" t="str">
        <f t="shared" ref="L514" si="486">IF(L513="","",L513)</f>
        <v/>
      </c>
      <c r="M514" s="8" t="str">
        <f t="shared" ref="M514" si="487">IF(M513="","",M513)</f>
        <v/>
      </c>
      <c r="N514" s="8" t="str">
        <f t="shared" ref="N514" si="488">IF(N513="","",N513)</f>
        <v/>
      </c>
      <c r="O514" s="8" t="str">
        <f t="shared" ref="O514" si="489">IF(O513="","",O513)</f>
        <v/>
      </c>
      <c r="P514" s="8" t="str">
        <f t="shared" ref="P514" si="490">IF(P513="","",P513)</f>
        <v/>
      </c>
    </row>
    <row r="515" spans="1:16" ht="25.5" x14ac:dyDescent="0.2">
      <c r="A515" s="12" t="s">
        <v>158</v>
      </c>
      <c r="B515" s="12" t="s">
        <v>159</v>
      </c>
      <c r="C515" s="13">
        <v>4457.6000000000004</v>
      </c>
      <c r="D515" s="12" t="s">
        <v>37</v>
      </c>
      <c r="E515" s="6" t="s">
        <v>38</v>
      </c>
      <c r="F515" s="7">
        <v>49653785.890000001</v>
      </c>
      <c r="G515" s="7">
        <v>49653785.890000001</v>
      </c>
      <c r="H515" s="6"/>
      <c r="I515" s="6"/>
      <c r="J515" s="6"/>
      <c r="K515" s="6"/>
      <c r="L515" s="6"/>
      <c r="M515" s="6"/>
      <c r="N515" s="6"/>
      <c r="O515" s="6"/>
      <c r="P515" s="6"/>
    </row>
    <row r="516" spans="1:16" ht="51" x14ac:dyDescent="0.2">
      <c r="A516" s="12"/>
      <c r="B516" s="12"/>
      <c r="C516" s="13"/>
      <c r="D516" s="12"/>
      <c r="E516" s="6" t="s">
        <v>39</v>
      </c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</row>
    <row r="517" spans="1:16" ht="89.25" x14ac:dyDescent="0.2">
      <c r="A517" s="12"/>
      <c r="B517" s="12"/>
      <c r="C517" s="13"/>
      <c r="D517" s="12" t="s">
        <v>40</v>
      </c>
      <c r="E517" s="6" t="s">
        <v>41</v>
      </c>
      <c r="F517" s="7">
        <v>0</v>
      </c>
      <c r="G517" s="7">
        <v>0</v>
      </c>
      <c r="H517" s="6"/>
      <c r="I517" s="6"/>
      <c r="J517" s="6"/>
      <c r="K517" s="6"/>
      <c r="L517" s="6"/>
      <c r="M517" s="6"/>
      <c r="N517" s="6"/>
      <c r="O517" s="6"/>
      <c r="P517" s="6"/>
    </row>
    <row r="518" spans="1:16" x14ac:dyDescent="0.2">
      <c r="A518" s="12"/>
      <c r="B518" s="12"/>
      <c r="C518" s="13"/>
      <c r="D518" s="12"/>
      <c r="E518" s="6" t="s">
        <v>42</v>
      </c>
      <c r="F518" s="7">
        <v>0</v>
      </c>
      <c r="G518" s="7">
        <v>0</v>
      </c>
      <c r="H518" s="6"/>
      <c r="I518" s="6"/>
      <c r="J518" s="6"/>
      <c r="K518" s="6"/>
      <c r="L518" s="6"/>
      <c r="M518" s="6"/>
      <c r="N518" s="6"/>
      <c r="O518" s="6"/>
      <c r="P518" s="6"/>
    </row>
    <row r="519" spans="1:16" x14ac:dyDescent="0.2">
      <c r="A519" s="12"/>
      <c r="B519" s="12"/>
      <c r="C519" s="13"/>
      <c r="D519" s="12"/>
      <c r="E519" s="6" t="s">
        <v>43</v>
      </c>
      <c r="F519" s="7">
        <v>0</v>
      </c>
      <c r="G519" s="7">
        <v>0</v>
      </c>
      <c r="H519" s="6"/>
      <c r="I519" s="6"/>
      <c r="J519" s="6"/>
      <c r="K519" s="6"/>
      <c r="L519" s="6"/>
      <c r="M519" s="6"/>
      <c r="N519" s="6"/>
      <c r="O519" s="6"/>
      <c r="P519" s="6"/>
    </row>
    <row r="520" spans="1:16" x14ac:dyDescent="0.2">
      <c r="A520" s="12"/>
      <c r="B520" s="12"/>
      <c r="C520" s="13"/>
      <c r="D520" s="12"/>
      <c r="E520" s="6" t="s">
        <v>44</v>
      </c>
      <c r="F520" s="7">
        <v>0</v>
      </c>
      <c r="G520" s="7">
        <v>0</v>
      </c>
      <c r="H520" s="6"/>
      <c r="I520" s="6"/>
      <c r="J520" s="6"/>
      <c r="K520" s="6"/>
      <c r="L520" s="6"/>
      <c r="M520" s="6"/>
      <c r="N520" s="6"/>
      <c r="O520" s="6"/>
      <c r="P520" s="6"/>
    </row>
    <row r="521" spans="1:16" x14ac:dyDescent="0.2">
      <c r="A521" s="12"/>
      <c r="B521" s="12"/>
      <c r="C521" s="13"/>
      <c r="D521" s="14" t="s">
        <v>45</v>
      </c>
      <c r="E521" s="14"/>
      <c r="F521" s="7">
        <v>49653785.890000001</v>
      </c>
      <c r="G521" s="7">
        <v>49653785.890000001</v>
      </c>
      <c r="H521" s="6"/>
      <c r="I521" s="6"/>
      <c r="J521" s="6"/>
      <c r="K521" s="6"/>
      <c r="L521" s="6"/>
      <c r="M521" s="6"/>
      <c r="N521" s="6"/>
      <c r="O521" s="6"/>
      <c r="P521" s="6"/>
    </row>
    <row r="522" spans="1:16" ht="52.15" customHeight="1" x14ac:dyDescent="0.2">
      <c r="A522" s="12"/>
      <c r="B522" s="12"/>
      <c r="C522" s="13"/>
      <c r="D522" s="14" t="s">
        <v>46</v>
      </c>
      <c r="E522" s="14"/>
      <c r="F522" s="7">
        <v>11139.13</v>
      </c>
      <c r="G522" s="7">
        <v>11139.13</v>
      </c>
      <c r="H522" s="6"/>
      <c r="I522" s="6"/>
      <c r="J522" s="6"/>
      <c r="K522" s="6"/>
      <c r="L522" s="6"/>
      <c r="M522" s="6"/>
      <c r="N522" s="6"/>
      <c r="O522" s="6"/>
      <c r="P522" s="6"/>
    </row>
    <row r="523" spans="1:16" ht="52.15" customHeight="1" x14ac:dyDescent="0.2">
      <c r="A523" s="12"/>
      <c r="B523" s="12"/>
      <c r="C523" s="13"/>
      <c r="D523" s="14" t="s">
        <v>47</v>
      </c>
      <c r="E523" s="14"/>
      <c r="F523" s="6"/>
      <c r="G523" s="8">
        <f>IF(G522="","",G522)</f>
        <v>11139.13</v>
      </c>
      <c r="H523" s="8" t="str">
        <f t="shared" ref="H523" si="491">IF(H522="","",H522)</f>
        <v/>
      </c>
      <c r="I523" s="8" t="str">
        <f t="shared" ref="I523" si="492">IF(I522="","",I522)</f>
        <v/>
      </c>
      <c r="J523" s="8" t="str">
        <f t="shared" ref="J523" si="493">IF(J522="","",J522)</f>
        <v/>
      </c>
      <c r="K523" s="8" t="str">
        <f t="shared" ref="K523" si="494">IF(K522="","",K522)</f>
        <v/>
      </c>
      <c r="L523" s="8" t="str">
        <f t="shared" ref="L523" si="495">IF(L522="","",L522)</f>
        <v/>
      </c>
      <c r="M523" s="8" t="str">
        <f t="shared" ref="M523" si="496">IF(M522="","",M522)</f>
        <v/>
      </c>
      <c r="N523" s="8" t="str">
        <f t="shared" ref="N523" si="497">IF(N522="","",N522)</f>
        <v/>
      </c>
      <c r="O523" s="8" t="str">
        <f t="shared" ref="O523" si="498">IF(O522="","",O522)</f>
        <v/>
      </c>
      <c r="P523" s="8" t="str">
        <f t="shared" ref="P523" si="499">IF(P522="","",P522)</f>
        <v/>
      </c>
    </row>
    <row r="524" spans="1:16" ht="25.5" x14ac:dyDescent="0.2">
      <c r="A524" s="12" t="s">
        <v>160</v>
      </c>
      <c r="B524" s="12" t="s">
        <v>161</v>
      </c>
      <c r="C524" s="13">
        <v>3163.6</v>
      </c>
      <c r="D524" s="12" t="s">
        <v>37</v>
      </c>
      <c r="E524" s="6" t="s">
        <v>38</v>
      </c>
      <c r="F524" s="7">
        <v>6243143.1500000004</v>
      </c>
      <c r="G524" s="6"/>
      <c r="H524" s="6"/>
      <c r="I524" s="7">
        <v>6243143.1500000004</v>
      </c>
      <c r="J524" s="6"/>
      <c r="K524" s="6"/>
      <c r="L524" s="6"/>
      <c r="M524" s="6"/>
      <c r="N524" s="6"/>
      <c r="O524" s="6"/>
      <c r="P524" s="6"/>
    </row>
    <row r="525" spans="1:16" ht="51" x14ac:dyDescent="0.2">
      <c r="A525" s="12"/>
      <c r="B525" s="12"/>
      <c r="C525" s="13"/>
      <c r="D525" s="12"/>
      <c r="E525" s="6" t="s">
        <v>39</v>
      </c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</row>
    <row r="526" spans="1:16" ht="89.25" x14ac:dyDescent="0.2">
      <c r="A526" s="12"/>
      <c r="B526" s="12"/>
      <c r="C526" s="13"/>
      <c r="D526" s="12" t="s">
        <v>40</v>
      </c>
      <c r="E526" s="6" t="s">
        <v>41</v>
      </c>
      <c r="F526" s="7">
        <v>0</v>
      </c>
      <c r="G526" s="6"/>
      <c r="H526" s="6"/>
      <c r="I526" s="7">
        <v>0</v>
      </c>
      <c r="J526" s="6"/>
      <c r="K526" s="6"/>
      <c r="L526" s="6"/>
      <c r="M526" s="6"/>
      <c r="N526" s="6"/>
      <c r="O526" s="6"/>
      <c r="P526" s="6"/>
    </row>
    <row r="527" spans="1:16" x14ac:dyDescent="0.2">
      <c r="A527" s="12"/>
      <c r="B527" s="12"/>
      <c r="C527" s="13"/>
      <c r="D527" s="12"/>
      <c r="E527" s="6" t="s">
        <v>42</v>
      </c>
      <c r="F527" s="7">
        <v>0</v>
      </c>
      <c r="G527" s="6"/>
      <c r="H527" s="6"/>
      <c r="I527" s="7">
        <v>0</v>
      </c>
      <c r="J527" s="6"/>
      <c r="K527" s="6"/>
      <c r="L527" s="6"/>
      <c r="M527" s="6"/>
      <c r="N527" s="6"/>
      <c r="O527" s="6"/>
      <c r="P527" s="6"/>
    </row>
    <row r="528" spans="1:16" x14ac:dyDescent="0.2">
      <c r="A528" s="12"/>
      <c r="B528" s="12"/>
      <c r="C528" s="13"/>
      <c r="D528" s="12"/>
      <c r="E528" s="6" t="s">
        <v>43</v>
      </c>
      <c r="F528" s="7">
        <v>0</v>
      </c>
      <c r="G528" s="6"/>
      <c r="H528" s="6"/>
      <c r="I528" s="7">
        <v>0</v>
      </c>
      <c r="J528" s="6"/>
      <c r="K528" s="6"/>
      <c r="L528" s="6"/>
      <c r="M528" s="6"/>
      <c r="N528" s="6"/>
      <c r="O528" s="6"/>
      <c r="P528" s="6"/>
    </row>
    <row r="529" spans="1:16" x14ac:dyDescent="0.2">
      <c r="A529" s="12"/>
      <c r="B529" s="12"/>
      <c r="C529" s="13"/>
      <c r="D529" s="12"/>
      <c r="E529" s="6" t="s">
        <v>44</v>
      </c>
      <c r="F529" s="7">
        <v>0</v>
      </c>
      <c r="G529" s="6"/>
      <c r="H529" s="6"/>
      <c r="I529" s="7">
        <v>0</v>
      </c>
      <c r="J529" s="6"/>
      <c r="K529" s="6"/>
      <c r="L529" s="6"/>
      <c r="M529" s="6"/>
      <c r="N529" s="6"/>
      <c r="O529" s="6"/>
      <c r="P529" s="6"/>
    </row>
    <row r="530" spans="1:16" x14ac:dyDescent="0.2">
      <c r="A530" s="12"/>
      <c r="B530" s="12"/>
      <c r="C530" s="13"/>
      <c r="D530" s="14" t="s">
        <v>45</v>
      </c>
      <c r="E530" s="14"/>
      <c r="F530" s="7">
        <v>6243143.1500000004</v>
      </c>
      <c r="G530" s="6"/>
      <c r="H530" s="6"/>
      <c r="I530" s="7">
        <v>6243143.1500000004</v>
      </c>
      <c r="J530" s="6"/>
      <c r="K530" s="6"/>
      <c r="L530" s="6"/>
      <c r="M530" s="6"/>
      <c r="N530" s="6"/>
      <c r="O530" s="6"/>
      <c r="P530" s="6"/>
    </row>
    <row r="531" spans="1:16" ht="52.15" customHeight="1" x14ac:dyDescent="0.2">
      <c r="A531" s="12"/>
      <c r="B531" s="12"/>
      <c r="C531" s="13"/>
      <c r="D531" s="14" t="s">
        <v>46</v>
      </c>
      <c r="E531" s="14"/>
      <c r="F531" s="7">
        <v>1973.43</v>
      </c>
      <c r="G531" s="6"/>
      <c r="H531" s="6"/>
      <c r="I531" s="7">
        <v>1973.43</v>
      </c>
      <c r="J531" s="6"/>
      <c r="K531" s="6"/>
      <c r="L531" s="6"/>
      <c r="M531" s="6"/>
      <c r="N531" s="6"/>
      <c r="O531" s="6"/>
      <c r="P531" s="6"/>
    </row>
    <row r="532" spans="1:16" ht="52.15" customHeight="1" x14ac:dyDescent="0.2">
      <c r="A532" s="12"/>
      <c r="B532" s="12"/>
      <c r="C532" s="13"/>
      <c r="D532" s="14" t="s">
        <v>47</v>
      </c>
      <c r="E532" s="14"/>
      <c r="F532" s="6"/>
      <c r="G532" s="8" t="str">
        <f>IF(G531="","",G531)</f>
        <v/>
      </c>
      <c r="H532" s="8" t="str">
        <f t="shared" ref="H532" si="500">IF(H531="","",H531)</f>
        <v/>
      </c>
      <c r="I532" s="8">
        <f t="shared" ref="I532" si="501">IF(I531="","",I531)</f>
        <v>1973.43</v>
      </c>
      <c r="J532" s="8" t="str">
        <f t="shared" ref="J532" si="502">IF(J531="","",J531)</f>
        <v/>
      </c>
      <c r="K532" s="8" t="str">
        <f t="shared" ref="K532" si="503">IF(K531="","",K531)</f>
        <v/>
      </c>
      <c r="L532" s="8" t="str">
        <f t="shared" ref="L532" si="504">IF(L531="","",L531)</f>
        <v/>
      </c>
      <c r="M532" s="8" t="str">
        <f t="shared" ref="M532" si="505">IF(M531="","",M531)</f>
        <v/>
      </c>
      <c r="N532" s="8" t="str">
        <f t="shared" ref="N532" si="506">IF(N531="","",N531)</f>
        <v/>
      </c>
      <c r="O532" s="8" t="str">
        <f t="shared" ref="O532" si="507">IF(O531="","",O531)</f>
        <v/>
      </c>
      <c r="P532" s="8" t="str">
        <f t="shared" ref="P532" si="508">IF(P531="","",P531)</f>
        <v/>
      </c>
    </row>
    <row r="533" spans="1:16" ht="25.5" x14ac:dyDescent="0.2">
      <c r="A533" s="12" t="s">
        <v>162</v>
      </c>
      <c r="B533" s="12" t="s">
        <v>163</v>
      </c>
      <c r="C533" s="13">
        <v>4587</v>
      </c>
      <c r="D533" s="12" t="s">
        <v>37</v>
      </c>
      <c r="E533" s="6" t="s">
        <v>38</v>
      </c>
      <c r="F533" s="7">
        <v>9052123.4100000001</v>
      </c>
      <c r="G533" s="6"/>
      <c r="H533" s="6"/>
      <c r="I533" s="7">
        <v>9052123.4100000001</v>
      </c>
      <c r="J533" s="6"/>
      <c r="K533" s="6"/>
      <c r="L533" s="6"/>
      <c r="M533" s="6"/>
      <c r="N533" s="6"/>
      <c r="O533" s="6"/>
      <c r="P533" s="6"/>
    </row>
    <row r="534" spans="1:16" ht="51" x14ac:dyDescent="0.2">
      <c r="A534" s="12"/>
      <c r="B534" s="12"/>
      <c r="C534" s="13"/>
      <c r="D534" s="12"/>
      <c r="E534" s="6" t="s">
        <v>39</v>
      </c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</row>
    <row r="535" spans="1:16" ht="89.25" x14ac:dyDescent="0.2">
      <c r="A535" s="12"/>
      <c r="B535" s="12"/>
      <c r="C535" s="13"/>
      <c r="D535" s="12" t="s">
        <v>40</v>
      </c>
      <c r="E535" s="6" t="s">
        <v>41</v>
      </c>
      <c r="F535" s="7">
        <v>0</v>
      </c>
      <c r="G535" s="6"/>
      <c r="H535" s="6"/>
      <c r="I535" s="7">
        <v>0</v>
      </c>
      <c r="J535" s="6"/>
      <c r="K535" s="6"/>
      <c r="L535" s="6"/>
      <c r="M535" s="6"/>
      <c r="N535" s="6"/>
      <c r="O535" s="6"/>
      <c r="P535" s="6"/>
    </row>
    <row r="536" spans="1:16" x14ac:dyDescent="0.2">
      <c r="A536" s="12"/>
      <c r="B536" s="12"/>
      <c r="C536" s="13"/>
      <c r="D536" s="12"/>
      <c r="E536" s="6" t="s">
        <v>42</v>
      </c>
      <c r="F536" s="7">
        <v>0</v>
      </c>
      <c r="G536" s="6"/>
      <c r="H536" s="6"/>
      <c r="I536" s="7">
        <v>0</v>
      </c>
      <c r="J536" s="6"/>
      <c r="K536" s="6"/>
      <c r="L536" s="6"/>
      <c r="M536" s="6"/>
      <c r="N536" s="6"/>
      <c r="O536" s="6"/>
      <c r="P536" s="6"/>
    </row>
    <row r="537" spans="1:16" x14ac:dyDescent="0.2">
      <c r="A537" s="12"/>
      <c r="B537" s="12"/>
      <c r="C537" s="13"/>
      <c r="D537" s="12"/>
      <c r="E537" s="6" t="s">
        <v>43</v>
      </c>
      <c r="F537" s="7">
        <v>0</v>
      </c>
      <c r="G537" s="6"/>
      <c r="H537" s="6"/>
      <c r="I537" s="7">
        <v>0</v>
      </c>
      <c r="J537" s="6"/>
      <c r="K537" s="6"/>
      <c r="L537" s="6"/>
      <c r="M537" s="6"/>
      <c r="N537" s="6"/>
      <c r="O537" s="6"/>
      <c r="P537" s="6"/>
    </row>
    <row r="538" spans="1:16" x14ac:dyDescent="0.2">
      <c r="A538" s="12"/>
      <c r="B538" s="12"/>
      <c r="C538" s="13"/>
      <c r="D538" s="12"/>
      <c r="E538" s="6" t="s">
        <v>44</v>
      </c>
      <c r="F538" s="7">
        <v>0</v>
      </c>
      <c r="G538" s="6"/>
      <c r="H538" s="6"/>
      <c r="I538" s="7">
        <v>0</v>
      </c>
      <c r="J538" s="6"/>
      <c r="K538" s="6"/>
      <c r="L538" s="6"/>
      <c r="M538" s="6"/>
      <c r="N538" s="6"/>
      <c r="O538" s="6"/>
      <c r="P538" s="6"/>
    </row>
    <row r="539" spans="1:16" x14ac:dyDescent="0.2">
      <c r="A539" s="12"/>
      <c r="B539" s="12"/>
      <c r="C539" s="13"/>
      <c r="D539" s="14" t="s">
        <v>45</v>
      </c>
      <c r="E539" s="14"/>
      <c r="F539" s="7">
        <v>9052123.4100000001</v>
      </c>
      <c r="G539" s="6"/>
      <c r="H539" s="6"/>
      <c r="I539" s="7">
        <v>9052123.4100000001</v>
      </c>
      <c r="J539" s="6"/>
      <c r="K539" s="6"/>
      <c r="L539" s="6"/>
      <c r="M539" s="6"/>
      <c r="N539" s="6"/>
      <c r="O539" s="6"/>
      <c r="P539" s="6"/>
    </row>
    <row r="540" spans="1:16" ht="52.15" customHeight="1" x14ac:dyDescent="0.2">
      <c r="A540" s="12"/>
      <c r="B540" s="12"/>
      <c r="C540" s="13"/>
      <c r="D540" s="14" t="s">
        <v>46</v>
      </c>
      <c r="E540" s="14"/>
      <c r="F540" s="7">
        <v>1973.43</v>
      </c>
      <c r="G540" s="6"/>
      <c r="H540" s="6"/>
      <c r="I540" s="7">
        <v>1973.43</v>
      </c>
      <c r="J540" s="6"/>
      <c r="K540" s="6"/>
      <c r="L540" s="6"/>
      <c r="M540" s="6"/>
      <c r="N540" s="6"/>
      <c r="O540" s="6"/>
      <c r="P540" s="6"/>
    </row>
    <row r="541" spans="1:16" ht="52.15" customHeight="1" x14ac:dyDescent="0.2">
      <c r="A541" s="12"/>
      <c r="B541" s="12"/>
      <c r="C541" s="13"/>
      <c r="D541" s="14" t="s">
        <v>47</v>
      </c>
      <c r="E541" s="14"/>
      <c r="F541" s="6"/>
      <c r="G541" s="8" t="str">
        <f>IF(G540="","",G540)</f>
        <v/>
      </c>
      <c r="H541" s="8" t="str">
        <f t="shared" ref="H541" si="509">IF(H540="","",H540)</f>
        <v/>
      </c>
      <c r="I541" s="8">
        <f t="shared" ref="I541" si="510">IF(I540="","",I540)</f>
        <v>1973.43</v>
      </c>
      <c r="J541" s="8" t="str">
        <f t="shared" ref="J541" si="511">IF(J540="","",J540)</f>
        <v/>
      </c>
      <c r="K541" s="8" t="str">
        <f t="shared" ref="K541" si="512">IF(K540="","",K540)</f>
        <v/>
      </c>
      <c r="L541" s="8" t="str">
        <f t="shared" ref="L541" si="513">IF(L540="","",L540)</f>
        <v/>
      </c>
      <c r="M541" s="8" t="str">
        <f t="shared" ref="M541" si="514">IF(M540="","",M540)</f>
        <v/>
      </c>
      <c r="N541" s="8" t="str">
        <f t="shared" ref="N541" si="515">IF(N540="","",N540)</f>
        <v/>
      </c>
      <c r="O541" s="8" t="str">
        <f t="shared" ref="O541" si="516">IF(O540="","",O540)</f>
        <v/>
      </c>
      <c r="P541" s="8" t="str">
        <f t="shared" ref="P541" si="517">IF(P540="","",P540)</f>
        <v/>
      </c>
    </row>
    <row r="542" spans="1:16" ht="25.5" x14ac:dyDescent="0.2">
      <c r="A542" s="12" t="s">
        <v>164</v>
      </c>
      <c r="B542" s="12" t="s">
        <v>165</v>
      </c>
      <c r="C542" s="13">
        <v>3036.9</v>
      </c>
      <c r="D542" s="12" t="s">
        <v>37</v>
      </c>
      <c r="E542" s="6" t="s">
        <v>38</v>
      </c>
      <c r="F542" s="7">
        <v>5993109.5700000003</v>
      </c>
      <c r="G542" s="6"/>
      <c r="H542" s="6"/>
      <c r="I542" s="7">
        <v>5993109.5700000003</v>
      </c>
      <c r="J542" s="6"/>
      <c r="K542" s="6"/>
      <c r="L542" s="6"/>
      <c r="M542" s="6"/>
      <c r="N542" s="6"/>
      <c r="O542" s="6"/>
      <c r="P542" s="6"/>
    </row>
    <row r="543" spans="1:16" ht="51" x14ac:dyDescent="0.2">
      <c r="A543" s="12"/>
      <c r="B543" s="12"/>
      <c r="C543" s="13"/>
      <c r="D543" s="12"/>
      <c r="E543" s="6" t="s">
        <v>39</v>
      </c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</row>
    <row r="544" spans="1:16" ht="89.25" x14ac:dyDescent="0.2">
      <c r="A544" s="12"/>
      <c r="B544" s="12"/>
      <c r="C544" s="13"/>
      <c r="D544" s="12" t="s">
        <v>40</v>
      </c>
      <c r="E544" s="6" t="s">
        <v>41</v>
      </c>
      <c r="F544" s="7">
        <v>0</v>
      </c>
      <c r="G544" s="6"/>
      <c r="H544" s="6"/>
      <c r="I544" s="7">
        <v>0</v>
      </c>
      <c r="J544" s="6"/>
      <c r="K544" s="6"/>
      <c r="L544" s="6"/>
      <c r="M544" s="6"/>
      <c r="N544" s="6"/>
      <c r="O544" s="6"/>
      <c r="P544" s="6"/>
    </row>
    <row r="545" spans="1:16" x14ac:dyDescent="0.2">
      <c r="A545" s="12"/>
      <c r="B545" s="12"/>
      <c r="C545" s="13"/>
      <c r="D545" s="12"/>
      <c r="E545" s="6" t="s">
        <v>42</v>
      </c>
      <c r="F545" s="7">
        <v>0</v>
      </c>
      <c r="G545" s="6"/>
      <c r="H545" s="6"/>
      <c r="I545" s="7">
        <v>0</v>
      </c>
      <c r="J545" s="6"/>
      <c r="K545" s="6"/>
      <c r="L545" s="6"/>
      <c r="M545" s="6"/>
      <c r="N545" s="6"/>
      <c r="O545" s="6"/>
      <c r="P545" s="6"/>
    </row>
    <row r="546" spans="1:16" x14ac:dyDescent="0.2">
      <c r="A546" s="12"/>
      <c r="B546" s="12"/>
      <c r="C546" s="13"/>
      <c r="D546" s="12"/>
      <c r="E546" s="6" t="s">
        <v>43</v>
      </c>
      <c r="F546" s="7">
        <v>0</v>
      </c>
      <c r="G546" s="6"/>
      <c r="H546" s="6"/>
      <c r="I546" s="7">
        <v>0</v>
      </c>
      <c r="J546" s="6"/>
      <c r="K546" s="6"/>
      <c r="L546" s="6"/>
      <c r="M546" s="6"/>
      <c r="N546" s="6"/>
      <c r="O546" s="6"/>
      <c r="P546" s="6"/>
    </row>
    <row r="547" spans="1:16" x14ac:dyDescent="0.2">
      <c r="A547" s="12"/>
      <c r="B547" s="12"/>
      <c r="C547" s="13"/>
      <c r="D547" s="12"/>
      <c r="E547" s="6" t="s">
        <v>44</v>
      </c>
      <c r="F547" s="7">
        <v>0</v>
      </c>
      <c r="G547" s="6"/>
      <c r="H547" s="6"/>
      <c r="I547" s="7">
        <v>0</v>
      </c>
      <c r="J547" s="6"/>
      <c r="K547" s="6"/>
      <c r="L547" s="6"/>
      <c r="M547" s="6"/>
      <c r="N547" s="6"/>
      <c r="O547" s="6"/>
      <c r="P547" s="6"/>
    </row>
    <row r="548" spans="1:16" x14ac:dyDescent="0.2">
      <c r="A548" s="12"/>
      <c r="B548" s="12"/>
      <c r="C548" s="13"/>
      <c r="D548" s="14" t="s">
        <v>45</v>
      </c>
      <c r="E548" s="14"/>
      <c r="F548" s="7">
        <v>5993109.5700000003</v>
      </c>
      <c r="G548" s="6"/>
      <c r="H548" s="6"/>
      <c r="I548" s="7">
        <v>5993109.5700000003</v>
      </c>
      <c r="J548" s="6"/>
      <c r="K548" s="6"/>
      <c r="L548" s="6"/>
      <c r="M548" s="6"/>
      <c r="N548" s="6"/>
      <c r="O548" s="6"/>
      <c r="P548" s="6"/>
    </row>
    <row r="549" spans="1:16" ht="52.15" customHeight="1" x14ac:dyDescent="0.2">
      <c r="A549" s="12"/>
      <c r="B549" s="12"/>
      <c r="C549" s="13"/>
      <c r="D549" s="14" t="s">
        <v>46</v>
      </c>
      <c r="E549" s="14"/>
      <c r="F549" s="7">
        <v>1973.43</v>
      </c>
      <c r="G549" s="6"/>
      <c r="H549" s="6"/>
      <c r="I549" s="7">
        <v>1973.43</v>
      </c>
      <c r="J549" s="6"/>
      <c r="K549" s="6"/>
      <c r="L549" s="6"/>
      <c r="M549" s="6"/>
      <c r="N549" s="6"/>
      <c r="O549" s="6"/>
      <c r="P549" s="6"/>
    </row>
    <row r="550" spans="1:16" ht="52.15" customHeight="1" x14ac:dyDescent="0.2">
      <c r="A550" s="12"/>
      <c r="B550" s="12"/>
      <c r="C550" s="13"/>
      <c r="D550" s="14" t="s">
        <v>47</v>
      </c>
      <c r="E550" s="14"/>
      <c r="F550" s="6"/>
      <c r="G550" s="8" t="str">
        <f>IF(G549="","",G549)</f>
        <v/>
      </c>
      <c r="H550" s="8" t="str">
        <f t="shared" ref="H550" si="518">IF(H549="","",H549)</f>
        <v/>
      </c>
      <c r="I550" s="8">
        <f t="shared" ref="I550" si="519">IF(I549="","",I549)</f>
        <v>1973.43</v>
      </c>
      <c r="J550" s="8" t="str">
        <f t="shared" ref="J550" si="520">IF(J549="","",J549)</f>
        <v/>
      </c>
      <c r="K550" s="8" t="str">
        <f t="shared" ref="K550" si="521">IF(K549="","",K549)</f>
        <v/>
      </c>
      <c r="L550" s="8" t="str">
        <f t="shared" ref="L550" si="522">IF(L549="","",L549)</f>
        <v/>
      </c>
      <c r="M550" s="8" t="str">
        <f t="shared" ref="M550" si="523">IF(M549="","",M549)</f>
        <v/>
      </c>
      <c r="N550" s="8" t="str">
        <f t="shared" ref="N550" si="524">IF(N549="","",N549)</f>
        <v/>
      </c>
      <c r="O550" s="8" t="str">
        <f t="shared" ref="O550" si="525">IF(O549="","",O549)</f>
        <v/>
      </c>
      <c r="P550" s="8" t="str">
        <f t="shared" ref="P550" si="526">IF(P549="","",P549)</f>
        <v/>
      </c>
    </row>
    <row r="551" spans="1:16" ht="25.5" x14ac:dyDescent="0.2">
      <c r="A551" s="12" t="s">
        <v>166</v>
      </c>
      <c r="B551" s="12" t="s">
        <v>167</v>
      </c>
      <c r="C551" s="13">
        <v>3127.55</v>
      </c>
      <c r="D551" s="12" t="s">
        <v>37</v>
      </c>
      <c r="E551" s="6" t="s">
        <v>38</v>
      </c>
      <c r="F551" s="7">
        <v>6172001</v>
      </c>
      <c r="G551" s="6"/>
      <c r="H551" s="6"/>
      <c r="I551" s="7">
        <v>6172001</v>
      </c>
      <c r="J551" s="6"/>
      <c r="K551" s="6"/>
      <c r="L551" s="6"/>
      <c r="M551" s="6"/>
      <c r="N551" s="6"/>
      <c r="O551" s="6"/>
      <c r="P551" s="6"/>
    </row>
    <row r="552" spans="1:16" ht="51" x14ac:dyDescent="0.2">
      <c r="A552" s="12"/>
      <c r="B552" s="12"/>
      <c r="C552" s="13"/>
      <c r="D552" s="12"/>
      <c r="E552" s="6" t="s">
        <v>39</v>
      </c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</row>
    <row r="553" spans="1:16" ht="89.25" x14ac:dyDescent="0.2">
      <c r="A553" s="12"/>
      <c r="B553" s="12"/>
      <c r="C553" s="13"/>
      <c r="D553" s="12" t="s">
        <v>40</v>
      </c>
      <c r="E553" s="6" t="s">
        <v>41</v>
      </c>
      <c r="F553" s="7">
        <v>0</v>
      </c>
      <c r="G553" s="6"/>
      <c r="H553" s="6"/>
      <c r="I553" s="7">
        <v>0</v>
      </c>
      <c r="J553" s="6"/>
      <c r="K553" s="6"/>
      <c r="L553" s="6"/>
      <c r="M553" s="6"/>
      <c r="N553" s="6"/>
      <c r="O553" s="6"/>
      <c r="P553" s="6"/>
    </row>
    <row r="554" spans="1:16" x14ac:dyDescent="0.2">
      <c r="A554" s="12"/>
      <c r="B554" s="12"/>
      <c r="C554" s="13"/>
      <c r="D554" s="12"/>
      <c r="E554" s="6" t="s">
        <v>42</v>
      </c>
      <c r="F554" s="7">
        <v>0</v>
      </c>
      <c r="G554" s="6"/>
      <c r="H554" s="6"/>
      <c r="I554" s="7">
        <v>0</v>
      </c>
      <c r="J554" s="6"/>
      <c r="K554" s="6"/>
      <c r="L554" s="6"/>
      <c r="M554" s="6"/>
      <c r="N554" s="6"/>
      <c r="O554" s="6"/>
      <c r="P554" s="6"/>
    </row>
    <row r="555" spans="1:16" x14ac:dyDescent="0.2">
      <c r="A555" s="12"/>
      <c r="B555" s="12"/>
      <c r="C555" s="13"/>
      <c r="D555" s="12"/>
      <c r="E555" s="6" t="s">
        <v>43</v>
      </c>
      <c r="F555" s="7">
        <v>0</v>
      </c>
      <c r="G555" s="6"/>
      <c r="H555" s="6"/>
      <c r="I555" s="7">
        <v>0</v>
      </c>
      <c r="J555" s="6"/>
      <c r="K555" s="6"/>
      <c r="L555" s="6"/>
      <c r="M555" s="6"/>
      <c r="N555" s="6"/>
      <c r="O555" s="6"/>
      <c r="P555" s="6"/>
    </row>
    <row r="556" spans="1:16" x14ac:dyDescent="0.2">
      <c r="A556" s="12"/>
      <c r="B556" s="12"/>
      <c r="C556" s="13"/>
      <c r="D556" s="12"/>
      <c r="E556" s="6" t="s">
        <v>44</v>
      </c>
      <c r="F556" s="7">
        <v>0</v>
      </c>
      <c r="G556" s="6"/>
      <c r="H556" s="6"/>
      <c r="I556" s="7">
        <v>0</v>
      </c>
      <c r="J556" s="6"/>
      <c r="K556" s="6"/>
      <c r="L556" s="6"/>
      <c r="M556" s="6"/>
      <c r="N556" s="6"/>
      <c r="O556" s="6"/>
      <c r="P556" s="6"/>
    </row>
    <row r="557" spans="1:16" x14ac:dyDescent="0.2">
      <c r="A557" s="12"/>
      <c r="B557" s="12"/>
      <c r="C557" s="13"/>
      <c r="D557" s="14" t="s">
        <v>45</v>
      </c>
      <c r="E557" s="14"/>
      <c r="F557" s="7">
        <v>6172001</v>
      </c>
      <c r="G557" s="6"/>
      <c r="H557" s="6"/>
      <c r="I557" s="7">
        <v>6172001</v>
      </c>
      <c r="J557" s="6"/>
      <c r="K557" s="6"/>
      <c r="L557" s="6"/>
      <c r="M557" s="6"/>
      <c r="N557" s="6"/>
      <c r="O557" s="6"/>
      <c r="P557" s="6"/>
    </row>
    <row r="558" spans="1:16" ht="52.15" customHeight="1" x14ac:dyDescent="0.2">
      <c r="A558" s="12"/>
      <c r="B558" s="12"/>
      <c r="C558" s="13"/>
      <c r="D558" s="14" t="s">
        <v>46</v>
      </c>
      <c r="E558" s="14"/>
      <c r="F558" s="7">
        <v>1973.43</v>
      </c>
      <c r="G558" s="6"/>
      <c r="H558" s="6"/>
      <c r="I558" s="7">
        <v>1973.43</v>
      </c>
      <c r="J558" s="6"/>
      <c r="K558" s="6"/>
      <c r="L558" s="6"/>
      <c r="M558" s="6"/>
      <c r="N558" s="6"/>
      <c r="O558" s="6"/>
      <c r="P558" s="6"/>
    </row>
    <row r="559" spans="1:16" ht="52.15" customHeight="1" x14ac:dyDescent="0.2">
      <c r="A559" s="12"/>
      <c r="B559" s="12"/>
      <c r="C559" s="13"/>
      <c r="D559" s="14" t="s">
        <v>47</v>
      </c>
      <c r="E559" s="14"/>
      <c r="F559" s="6"/>
      <c r="G559" s="8" t="str">
        <f>IF(G558="","",G558)</f>
        <v/>
      </c>
      <c r="H559" s="8" t="str">
        <f t="shared" ref="H559" si="527">IF(H558="","",H558)</f>
        <v/>
      </c>
      <c r="I559" s="8">
        <f t="shared" ref="I559" si="528">IF(I558="","",I558)</f>
        <v>1973.43</v>
      </c>
      <c r="J559" s="8" t="str">
        <f t="shared" ref="J559" si="529">IF(J558="","",J558)</f>
        <v/>
      </c>
      <c r="K559" s="8" t="str">
        <f t="shared" ref="K559" si="530">IF(K558="","",K558)</f>
        <v/>
      </c>
      <c r="L559" s="8" t="str">
        <f t="shared" ref="L559" si="531">IF(L558="","",L558)</f>
        <v/>
      </c>
      <c r="M559" s="8" t="str">
        <f t="shared" ref="M559" si="532">IF(M558="","",M558)</f>
        <v/>
      </c>
      <c r="N559" s="8" t="str">
        <f t="shared" ref="N559" si="533">IF(N558="","",N558)</f>
        <v/>
      </c>
      <c r="O559" s="8" t="str">
        <f t="shared" ref="O559" si="534">IF(O558="","",O558)</f>
        <v/>
      </c>
      <c r="P559" s="8" t="str">
        <f t="shared" ref="P559" si="535">IF(P558="","",P558)</f>
        <v/>
      </c>
    </row>
    <row r="560" spans="1:16" ht="25.5" x14ac:dyDescent="0.2">
      <c r="A560" s="12" t="s">
        <v>168</v>
      </c>
      <c r="B560" s="12" t="s">
        <v>169</v>
      </c>
      <c r="C560" s="13">
        <v>1549.3</v>
      </c>
      <c r="D560" s="12" t="s">
        <v>37</v>
      </c>
      <c r="E560" s="6" t="s">
        <v>38</v>
      </c>
      <c r="F560" s="7">
        <v>3057435.1</v>
      </c>
      <c r="G560" s="6"/>
      <c r="H560" s="6"/>
      <c r="I560" s="7">
        <v>3057435.1</v>
      </c>
      <c r="J560" s="6"/>
      <c r="K560" s="6"/>
      <c r="L560" s="6"/>
      <c r="M560" s="6"/>
      <c r="N560" s="6"/>
      <c r="O560" s="6"/>
      <c r="P560" s="6"/>
    </row>
    <row r="561" spans="1:16" ht="51" x14ac:dyDescent="0.2">
      <c r="A561" s="12"/>
      <c r="B561" s="12"/>
      <c r="C561" s="13"/>
      <c r="D561" s="12"/>
      <c r="E561" s="6" t="s">
        <v>39</v>
      </c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</row>
    <row r="562" spans="1:16" ht="89.25" x14ac:dyDescent="0.2">
      <c r="A562" s="12"/>
      <c r="B562" s="12"/>
      <c r="C562" s="13"/>
      <c r="D562" s="12" t="s">
        <v>40</v>
      </c>
      <c r="E562" s="6" t="s">
        <v>41</v>
      </c>
      <c r="F562" s="7">
        <v>0</v>
      </c>
      <c r="G562" s="6"/>
      <c r="H562" s="6"/>
      <c r="I562" s="7">
        <v>0</v>
      </c>
      <c r="J562" s="6"/>
      <c r="K562" s="6"/>
      <c r="L562" s="6"/>
      <c r="M562" s="6"/>
      <c r="N562" s="6"/>
      <c r="O562" s="6"/>
      <c r="P562" s="6"/>
    </row>
    <row r="563" spans="1:16" x14ac:dyDescent="0.2">
      <c r="A563" s="12"/>
      <c r="B563" s="12"/>
      <c r="C563" s="13"/>
      <c r="D563" s="12"/>
      <c r="E563" s="6" t="s">
        <v>42</v>
      </c>
      <c r="F563" s="7">
        <v>0</v>
      </c>
      <c r="G563" s="6"/>
      <c r="H563" s="6"/>
      <c r="I563" s="7">
        <v>0</v>
      </c>
      <c r="J563" s="6"/>
      <c r="K563" s="6"/>
      <c r="L563" s="6"/>
      <c r="M563" s="6"/>
      <c r="N563" s="6"/>
      <c r="O563" s="6"/>
      <c r="P563" s="6"/>
    </row>
    <row r="564" spans="1:16" x14ac:dyDescent="0.2">
      <c r="A564" s="12"/>
      <c r="B564" s="12"/>
      <c r="C564" s="13"/>
      <c r="D564" s="12"/>
      <c r="E564" s="6" t="s">
        <v>43</v>
      </c>
      <c r="F564" s="7">
        <v>0</v>
      </c>
      <c r="G564" s="6"/>
      <c r="H564" s="6"/>
      <c r="I564" s="7">
        <v>0</v>
      </c>
      <c r="J564" s="6"/>
      <c r="K564" s="6"/>
      <c r="L564" s="6"/>
      <c r="M564" s="6"/>
      <c r="N564" s="6"/>
      <c r="O564" s="6"/>
      <c r="P564" s="6"/>
    </row>
    <row r="565" spans="1:16" x14ac:dyDescent="0.2">
      <c r="A565" s="12"/>
      <c r="B565" s="12"/>
      <c r="C565" s="13"/>
      <c r="D565" s="12"/>
      <c r="E565" s="6" t="s">
        <v>44</v>
      </c>
      <c r="F565" s="7">
        <v>0</v>
      </c>
      <c r="G565" s="6"/>
      <c r="H565" s="6"/>
      <c r="I565" s="7">
        <v>0</v>
      </c>
      <c r="J565" s="6"/>
      <c r="K565" s="6"/>
      <c r="L565" s="6"/>
      <c r="M565" s="6"/>
      <c r="N565" s="6"/>
      <c r="O565" s="6"/>
      <c r="P565" s="6"/>
    </row>
    <row r="566" spans="1:16" x14ac:dyDescent="0.2">
      <c r="A566" s="12"/>
      <c r="B566" s="12"/>
      <c r="C566" s="13"/>
      <c r="D566" s="14" t="s">
        <v>45</v>
      </c>
      <c r="E566" s="14"/>
      <c r="F566" s="7">
        <v>3057435.1</v>
      </c>
      <c r="G566" s="6"/>
      <c r="H566" s="6"/>
      <c r="I566" s="7">
        <v>3057435.1</v>
      </c>
      <c r="J566" s="6"/>
      <c r="K566" s="6"/>
      <c r="L566" s="6"/>
      <c r="M566" s="6"/>
      <c r="N566" s="6"/>
      <c r="O566" s="6"/>
      <c r="P566" s="6"/>
    </row>
    <row r="567" spans="1:16" ht="52.15" customHeight="1" x14ac:dyDescent="0.2">
      <c r="A567" s="12"/>
      <c r="B567" s="12"/>
      <c r="C567" s="13"/>
      <c r="D567" s="14" t="s">
        <v>46</v>
      </c>
      <c r="E567" s="14"/>
      <c r="F567" s="7">
        <v>1973.43</v>
      </c>
      <c r="G567" s="6"/>
      <c r="H567" s="6"/>
      <c r="I567" s="7">
        <v>1973.43</v>
      </c>
      <c r="J567" s="6"/>
      <c r="K567" s="6"/>
      <c r="L567" s="6"/>
      <c r="M567" s="6"/>
      <c r="N567" s="6"/>
      <c r="O567" s="6"/>
      <c r="P567" s="6"/>
    </row>
    <row r="568" spans="1:16" ht="52.15" customHeight="1" x14ac:dyDescent="0.2">
      <c r="A568" s="12"/>
      <c r="B568" s="12"/>
      <c r="C568" s="13"/>
      <c r="D568" s="14" t="s">
        <v>47</v>
      </c>
      <c r="E568" s="14"/>
      <c r="F568" s="6"/>
      <c r="G568" s="8" t="str">
        <f>IF(G567="","",G567)</f>
        <v/>
      </c>
      <c r="H568" s="8" t="str">
        <f t="shared" ref="H568" si="536">IF(H567="","",H567)</f>
        <v/>
      </c>
      <c r="I568" s="8">
        <f t="shared" ref="I568" si="537">IF(I567="","",I567)</f>
        <v>1973.43</v>
      </c>
      <c r="J568" s="8" t="str">
        <f t="shared" ref="J568" si="538">IF(J567="","",J567)</f>
        <v/>
      </c>
      <c r="K568" s="8" t="str">
        <f t="shared" ref="K568" si="539">IF(K567="","",K567)</f>
        <v/>
      </c>
      <c r="L568" s="8" t="str">
        <f t="shared" ref="L568" si="540">IF(L567="","",L567)</f>
        <v/>
      </c>
      <c r="M568" s="8" t="str">
        <f t="shared" ref="M568" si="541">IF(M567="","",M567)</f>
        <v/>
      </c>
      <c r="N568" s="8" t="str">
        <f t="shared" ref="N568" si="542">IF(N567="","",N567)</f>
        <v/>
      </c>
      <c r="O568" s="8" t="str">
        <f t="shared" ref="O568" si="543">IF(O567="","",O567)</f>
        <v/>
      </c>
      <c r="P568" s="8" t="str">
        <f t="shared" ref="P568" si="544">IF(P567="","",P567)</f>
        <v/>
      </c>
    </row>
    <row r="569" spans="1:16" ht="25.5" x14ac:dyDescent="0.2">
      <c r="A569" s="12" t="s">
        <v>170</v>
      </c>
      <c r="B569" s="12" t="s">
        <v>171</v>
      </c>
      <c r="C569" s="13">
        <v>3592.6</v>
      </c>
      <c r="D569" s="12" t="s">
        <v>37</v>
      </c>
      <c r="E569" s="6" t="s">
        <v>38</v>
      </c>
      <c r="F569" s="7">
        <v>20545720.140000001</v>
      </c>
      <c r="G569" s="6"/>
      <c r="H569" s="6"/>
      <c r="I569" s="6"/>
      <c r="J569" s="7">
        <v>18008482.32</v>
      </c>
      <c r="K569" s="6"/>
      <c r="L569" s="7">
        <v>2537237.8199999998</v>
      </c>
      <c r="M569" s="6"/>
      <c r="N569" s="6"/>
      <c r="O569" s="6"/>
      <c r="P569" s="6"/>
    </row>
    <row r="570" spans="1:16" ht="51" x14ac:dyDescent="0.2">
      <c r="A570" s="12"/>
      <c r="B570" s="12"/>
      <c r="C570" s="13"/>
      <c r="D570" s="12"/>
      <c r="E570" s="6" t="s">
        <v>39</v>
      </c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</row>
    <row r="571" spans="1:16" ht="89.25" x14ac:dyDescent="0.2">
      <c r="A571" s="12"/>
      <c r="B571" s="12"/>
      <c r="C571" s="13"/>
      <c r="D571" s="12" t="s">
        <v>40</v>
      </c>
      <c r="E571" s="6" t="s">
        <v>41</v>
      </c>
      <c r="F571" s="7">
        <v>0</v>
      </c>
      <c r="G571" s="6"/>
      <c r="H571" s="6"/>
      <c r="I571" s="6"/>
      <c r="J571" s="7">
        <v>0</v>
      </c>
      <c r="K571" s="6"/>
      <c r="L571" s="7">
        <v>0</v>
      </c>
      <c r="M571" s="6"/>
      <c r="N571" s="6"/>
      <c r="O571" s="6"/>
      <c r="P571" s="6"/>
    </row>
    <row r="572" spans="1:16" x14ac:dyDescent="0.2">
      <c r="A572" s="12"/>
      <c r="B572" s="12"/>
      <c r="C572" s="13"/>
      <c r="D572" s="12"/>
      <c r="E572" s="6" t="s">
        <v>42</v>
      </c>
      <c r="F572" s="7">
        <v>0</v>
      </c>
      <c r="G572" s="6"/>
      <c r="H572" s="6"/>
      <c r="I572" s="6"/>
      <c r="J572" s="7">
        <v>0</v>
      </c>
      <c r="K572" s="6"/>
      <c r="L572" s="7">
        <v>0</v>
      </c>
      <c r="M572" s="6"/>
      <c r="N572" s="6"/>
      <c r="O572" s="6"/>
      <c r="P572" s="6"/>
    </row>
    <row r="573" spans="1:16" x14ac:dyDescent="0.2">
      <c r="A573" s="12"/>
      <c r="B573" s="12"/>
      <c r="C573" s="13"/>
      <c r="D573" s="12"/>
      <c r="E573" s="6" t="s">
        <v>43</v>
      </c>
      <c r="F573" s="7">
        <v>0</v>
      </c>
      <c r="G573" s="6"/>
      <c r="H573" s="6"/>
      <c r="I573" s="6"/>
      <c r="J573" s="7">
        <v>0</v>
      </c>
      <c r="K573" s="6"/>
      <c r="L573" s="7">
        <v>0</v>
      </c>
      <c r="M573" s="6"/>
      <c r="N573" s="6"/>
      <c r="O573" s="6"/>
      <c r="P573" s="6"/>
    </row>
    <row r="574" spans="1:16" x14ac:dyDescent="0.2">
      <c r="A574" s="12"/>
      <c r="B574" s="12"/>
      <c r="C574" s="13"/>
      <c r="D574" s="12"/>
      <c r="E574" s="6" t="s">
        <v>44</v>
      </c>
      <c r="F574" s="7">
        <v>0</v>
      </c>
      <c r="G574" s="6"/>
      <c r="H574" s="6"/>
      <c r="I574" s="6"/>
      <c r="J574" s="7">
        <v>0</v>
      </c>
      <c r="K574" s="6"/>
      <c r="L574" s="7">
        <v>0</v>
      </c>
      <c r="M574" s="6"/>
      <c r="N574" s="6"/>
      <c r="O574" s="6"/>
      <c r="P574" s="6"/>
    </row>
    <row r="575" spans="1:16" x14ac:dyDescent="0.2">
      <c r="A575" s="12"/>
      <c r="B575" s="12"/>
      <c r="C575" s="13"/>
      <c r="D575" s="14" t="s">
        <v>45</v>
      </c>
      <c r="E575" s="14"/>
      <c r="F575" s="7">
        <v>20545720.140000001</v>
      </c>
      <c r="G575" s="6"/>
      <c r="H575" s="6"/>
      <c r="I575" s="6"/>
      <c r="J575" s="7">
        <v>18008482.32</v>
      </c>
      <c r="K575" s="6"/>
      <c r="L575" s="7">
        <v>2537237.8199999998</v>
      </c>
      <c r="M575" s="6"/>
      <c r="N575" s="6"/>
      <c r="O575" s="6"/>
      <c r="P575" s="6"/>
    </row>
    <row r="576" spans="1:16" ht="52.15" customHeight="1" x14ac:dyDescent="0.2">
      <c r="A576" s="12"/>
      <c r="B576" s="12"/>
      <c r="C576" s="13"/>
      <c r="D576" s="14" t="s">
        <v>46</v>
      </c>
      <c r="E576" s="14"/>
      <c r="F576" s="7">
        <v>5718.9</v>
      </c>
      <c r="G576" s="6"/>
      <c r="H576" s="6"/>
      <c r="I576" s="6"/>
      <c r="J576" s="7">
        <v>5012.66</v>
      </c>
      <c r="K576" s="6"/>
      <c r="L576" s="7">
        <v>706.24</v>
      </c>
      <c r="M576" s="6"/>
      <c r="N576" s="6"/>
      <c r="O576" s="6"/>
      <c r="P576" s="6"/>
    </row>
    <row r="577" spans="1:16" ht="52.15" customHeight="1" x14ac:dyDescent="0.2">
      <c r="A577" s="12"/>
      <c r="B577" s="12"/>
      <c r="C577" s="13"/>
      <c r="D577" s="14" t="s">
        <v>47</v>
      </c>
      <c r="E577" s="14"/>
      <c r="F577" s="6"/>
      <c r="G577" s="8" t="str">
        <f>IF(G576="","",G576)</f>
        <v/>
      </c>
      <c r="H577" s="8" t="str">
        <f t="shared" ref="H577" si="545">IF(H576="","",H576)</f>
        <v/>
      </c>
      <c r="I577" s="8" t="str">
        <f t="shared" ref="I577" si="546">IF(I576="","",I576)</f>
        <v/>
      </c>
      <c r="J577" s="8">
        <f t="shared" ref="J577" si="547">IF(J576="","",J576)</f>
        <v>5012.66</v>
      </c>
      <c r="K577" s="8" t="str">
        <f t="shared" ref="K577" si="548">IF(K576="","",K576)</f>
        <v/>
      </c>
      <c r="L577" s="8">
        <f t="shared" ref="L577" si="549">IF(L576="","",L576)</f>
        <v>706.24</v>
      </c>
      <c r="M577" s="8" t="str">
        <f t="shared" ref="M577" si="550">IF(M576="","",M576)</f>
        <v/>
      </c>
      <c r="N577" s="8" t="str">
        <f t="shared" ref="N577" si="551">IF(N576="","",N576)</f>
        <v/>
      </c>
      <c r="O577" s="8" t="str">
        <f t="shared" ref="O577" si="552">IF(O576="","",O576)</f>
        <v/>
      </c>
      <c r="P577" s="8" t="str">
        <f t="shared" ref="P577" si="553">IF(P576="","",P576)</f>
        <v/>
      </c>
    </row>
    <row r="578" spans="1:16" ht="25.5" x14ac:dyDescent="0.2">
      <c r="A578" s="12" t="s">
        <v>172</v>
      </c>
      <c r="B578" s="12" t="s">
        <v>173</v>
      </c>
      <c r="C578" s="13">
        <v>3014.5</v>
      </c>
      <c r="D578" s="12" t="s">
        <v>37</v>
      </c>
      <c r="E578" s="6" t="s">
        <v>38</v>
      </c>
      <c r="F578" s="7">
        <v>5948904.7400000002</v>
      </c>
      <c r="G578" s="6"/>
      <c r="H578" s="6"/>
      <c r="I578" s="7">
        <v>5948904.7400000002</v>
      </c>
      <c r="J578" s="6"/>
      <c r="K578" s="6"/>
      <c r="L578" s="6"/>
      <c r="M578" s="6"/>
      <c r="N578" s="6"/>
      <c r="O578" s="6"/>
      <c r="P578" s="6"/>
    </row>
    <row r="579" spans="1:16" ht="51" x14ac:dyDescent="0.2">
      <c r="A579" s="12"/>
      <c r="B579" s="12"/>
      <c r="C579" s="13"/>
      <c r="D579" s="12"/>
      <c r="E579" s="6" t="s">
        <v>39</v>
      </c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</row>
    <row r="580" spans="1:16" ht="89.25" x14ac:dyDescent="0.2">
      <c r="A580" s="12"/>
      <c r="B580" s="12"/>
      <c r="C580" s="13"/>
      <c r="D580" s="12" t="s">
        <v>40</v>
      </c>
      <c r="E580" s="6" t="s">
        <v>41</v>
      </c>
      <c r="F580" s="7">
        <v>0</v>
      </c>
      <c r="G580" s="6"/>
      <c r="H580" s="6"/>
      <c r="I580" s="7">
        <v>0</v>
      </c>
      <c r="J580" s="6"/>
      <c r="K580" s="6"/>
      <c r="L580" s="6"/>
      <c r="M580" s="6"/>
      <c r="N580" s="6"/>
      <c r="O580" s="6"/>
      <c r="P580" s="6"/>
    </row>
    <row r="581" spans="1:16" x14ac:dyDescent="0.2">
      <c r="A581" s="12"/>
      <c r="B581" s="12"/>
      <c r="C581" s="13"/>
      <c r="D581" s="12"/>
      <c r="E581" s="6" t="s">
        <v>42</v>
      </c>
      <c r="F581" s="7">
        <v>0</v>
      </c>
      <c r="G581" s="6"/>
      <c r="H581" s="6"/>
      <c r="I581" s="7">
        <v>0</v>
      </c>
      <c r="J581" s="6"/>
      <c r="K581" s="6"/>
      <c r="L581" s="6"/>
      <c r="M581" s="6"/>
      <c r="N581" s="6"/>
      <c r="O581" s="6"/>
      <c r="P581" s="6"/>
    </row>
    <row r="582" spans="1:16" x14ac:dyDescent="0.2">
      <c r="A582" s="12"/>
      <c r="B582" s="12"/>
      <c r="C582" s="13"/>
      <c r="D582" s="12"/>
      <c r="E582" s="6" t="s">
        <v>43</v>
      </c>
      <c r="F582" s="7">
        <v>0</v>
      </c>
      <c r="G582" s="6"/>
      <c r="H582" s="6"/>
      <c r="I582" s="7">
        <v>0</v>
      </c>
      <c r="J582" s="6"/>
      <c r="K582" s="6"/>
      <c r="L582" s="6"/>
      <c r="M582" s="6"/>
      <c r="N582" s="6"/>
      <c r="O582" s="6"/>
      <c r="P582" s="6"/>
    </row>
    <row r="583" spans="1:16" x14ac:dyDescent="0.2">
      <c r="A583" s="12"/>
      <c r="B583" s="12"/>
      <c r="C583" s="13"/>
      <c r="D583" s="12"/>
      <c r="E583" s="6" t="s">
        <v>44</v>
      </c>
      <c r="F583" s="7">
        <v>0</v>
      </c>
      <c r="G583" s="6"/>
      <c r="H583" s="6"/>
      <c r="I583" s="7">
        <v>0</v>
      </c>
      <c r="J583" s="6"/>
      <c r="K583" s="6"/>
      <c r="L583" s="6"/>
      <c r="M583" s="6"/>
      <c r="N583" s="6"/>
      <c r="O583" s="6"/>
      <c r="P583" s="6"/>
    </row>
    <row r="584" spans="1:16" x14ac:dyDescent="0.2">
      <c r="A584" s="12"/>
      <c r="B584" s="12"/>
      <c r="C584" s="13"/>
      <c r="D584" s="14" t="s">
        <v>45</v>
      </c>
      <c r="E584" s="14"/>
      <c r="F584" s="7">
        <v>5948904.7400000002</v>
      </c>
      <c r="G584" s="6"/>
      <c r="H584" s="6"/>
      <c r="I584" s="7">
        <v>5948904.7400000002</v>
      </c>
      <c r="J584" s="6"/>
      <c r="K584" s="6"/>
      <c r="L584" s="6"/>
      <c r="M584" s="6"/>
      <c r="N584" s="6"/>
      <c r="O584" s="6"/>
      <c r="P584" s="6"/>
    </row>
    <row r="585" spans="1:16" ht="52.15" customHeight="1" x14ac:dyDescent="0.2">
      <c r="A585" s="12"/>
      <c r="B585" s="12"/>
      <c r="C585" s="13"/>
      <c r="D585" s="14" t="s">
        <v>46</v>
      </c>
      <c r="E585" s="14"/>
      <c r="F585" s="7">
        <v>1973.43</v>
      </c>
      <c r="G585" s="6"/>
      <c r="H585" s="6"/>
      <c r="I585" s="7">
        <v>1973.43</v>
      </c>
      <c r="J585" s="6"/>
      <c r="K585" s="6"/>
      <c r="L585" s="6"/>
      <c r="M585" s="6"/>
      <c r="N585" s="6"/>
      <c r="O585" s="6"/>
      <c r="P585" s="6"/>
    </row>
    <row r="586" spans="1:16" ht="52.15" customHeight="1" x14ac:dyDescent="0.2">
      <c r="A586" s="12"/>
      <c r="B586" s="12"/>
      <c r="C586" s="13"/>
      <c r="D586" s="14" t="s">
        <v>47</v>
      </c>
      <c r="E586" s="14"/>
      <c r="F586" s="6"/>
      <c r="G586" s="8" t="str">
        <f>IF(G585="","",G585)</f>
        <v/>
      </c>
      <c r="H586" s="8" t="str">
        <f t="shared" ref="H586" si="554">IF(H585="","",H585)</f>
        <v/>
      </c>
      <c r="I586" s="8">
        <f t="shared" ref="I586" si="555">IF(I585="","",I585)</f>
        <v>1973.43</v>
      </c>
      <c r="J586" s="8" t="str">
        <f t="shared" ref="J586" si="556">IF(J585="","",J585)</f>
        <v/>
      </c>
      <c r="K586" s="8" t="str">
        <f t="shared" ref="K586" si="557">IF(K585="","",K585)</f>
        <v/>
      </c>
      <c r="L586" s="8" t="str">
        <f t="shared" ref="L586" si="558">IF(L585="","",L585)</f>
        <v/>
      </c>
      <c r="M586" s="8" t="str">
        <f t="shared" ref="M586" si="559">IF(M585="","",M585)</f>
        <v/>
      </c>
      <c r="N586" s="8" t="str">
        <f t="shared" ref="N586" si="560">IF(N585="","",N585)</f>
        <v/>
      </c>
      <c r="O586" s="8" t="str">
        <f t="shared" ref="O586" si="561">IF(O585="","",O585)</f>
        <v/>
      </c>
      <c r="P586" s="8" t="str">
        <f t="shared" ref="P586" si="562">IF(P585="","",P585)</f>
        <v/>
      </c>
    </row>
    <row r="587" spans="1:16" ht="25.5" x14ac:dyDescent="0.2">
      <c r="A587" s="12" t="s">
        <v>174</v>
      </c>
      <c r="B587" s="12" t="s">
        <v>175</v>
      </c>
      <c r="C587" s="13">
        <v>3340.2</v>
      </c>
      <c r="D587" s="12" t="s">
        <v>37</v>
      </c>
      <c r="E587" s="6" t="s">
        <v>38</v>
      </c>
      <c r="F587" s="7">
        <v>6591650.8899999997</v>
      </c>
      <c r="G587" s="6"/>
      <c r="H587" s="6"/>
      <c r="I587" s="7">
        <v>6591650.8899999997</v>
      </c>
      <c r="J587" s="6"/>
      <c r="K587" s="6"/>
      <c r="L587" s="6"/>
      <c r="M587" s="6"/>
      <c r="N587" s="6"/>
      <c r="O587" s="6"/>
      <c r="P587" s="6"/>
    </row>
    <row r="588" spans="1:16" ht="51" x14ac:dyDescent="0.2">
      <c r="A588" s="12"/>
      <c r="B588" s="12"/>
      <c r="C588" s="13"/>
      <c r="D588" s="12"/>
      <c r="E588" s="6" t="s">
        <v>39</v>
      </c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</row>
    <row r="589" spans="1:16" ht="89.25" x14ac:dyDescent="0.2">
      <c r="A589" s="12"/>
      <c r="B589" s="12"/>
      <c r="C589" s="13"/>
      <c r="D589" s="12" t="s">
        <v>40</v>
      </c>
      <c r="E589" s="6" t="s">
        <v>41</v>
      </c>
      <c r="F589" s="7">
        <v>0</v>
      </c>
      <c r="G589" s="6"/>
      <c r="H589" s="6"/>
      <c r="I589" s="7">
        <v>0</v>
      </c>
      <c r="J589" s="6"/>
      <c r="K589" s="6"/>
      <c r="L589" s="6"/>
      <c r="M589" s="6"/>
      <c r="N589" s="6"/>
      <c r="O589" s="6"/>
      <c r="P589" s="6"/>
    </row>
    <row r="590" spans="1:16" x14ac:dyDescent="0.2">
      <c r="A590" s="12"/>
      <c r="B590" s="12"/>
      <c r="C590" s="13"/>
      <c r="D590" s="12"/>
      <c r="E590" s="6" t="s">
        <v>42</v>
      </c>
      <c r="F590" s="7">
        <v>0</v>
      </c>
      <c r="G590" s="6"/>
      <c r="H590" s="6"/>
      <c r="I590" s="7">
        <v>0</v>
      </c>
      <c r="J590" s="6"/>
      <c r="K590" s="6"/>
      <c r="L590" s="6"/>
      <c r="M590" s="6"/>
      <c r="N590" s="6"/>
      <c r="O590" s="6"/>
      <c r="P590" s="6"/>
    </row>
    <row r="591" spans="1:16" x14ac:dyDescent="0.2">
      <c r="A591" s="12"/>
      <c r="B591" s="12"/>
      <c r="C591" s="13"/>
      <c r="D591" s="12"/>
      <c r="E591" s="6" t="s">
        <v>43</v>
      </c>
      <c r="F591" s="7">
        <v>0</v>
      </c>
      <c r="G591" s="6"/>
      <c r="H591" s="6"/>
      <c r="I591" s="7">
        <v>0</v>
      </c>
      <c r="J591" s="6"/>
      <c r="K591" s="6"/>
      <c r="L591" s="6"/>
      <c r="M591" s="6"/>
      <c r="N591" s="6"/>
      <c r="O591" s="6"/>
      <c r="P591" s="6"/>
    </row>
    <row r="592" spans="1:16" x14ac:dyDescent="0.2">
      <c r="A592" s="12"/>
      <c r="B592" s="12"/>
      <c r="C592" s="13"/>
      <c r="D592" s="12"/>
      <c r="E592" s="6" t="s">
        <v>44</v>
      </c>
      <c r="F592" s="7">
        <v>0</v>
      </c>
      <c r="G592" s="6"/>
      <c r="H592" s="6"/>
      <c r="I592" s="7">
        <v>0</v>
      </c>
      <c r="J592" s="6"/>
      <c r="K592" s="6"/>
      <c r="L592" s="6"/>
      <c r="M592" s="6"/>
      <c r="N592" s="6"/>
      <c r="O592" s="6"/>
      <c r="P592" s="6"/>
    </row>
    <row r="593" spans="1:16" x14ac:dyDescent="0.2">
      <c r="A593" s="12"/>
      <c r="B593" s="12"/>
      <c r="C593" s="13"/>
      <c r="D593" s="14" t="s">
        <v>45</v>
      </c>
      <c r="E593" s="14"/>
      <c r="F593" s="7">
        <v>6591650.8899999997</v>
      </c>
      <c r="G593" s="6"/>
      <c r="H593" s="6"/>
      <c r="I593" s="7">
        <v>6591650.8899999997</v>
      </c>
      <c r="J593" s="6"/>
      <c r="K593" s="6"/>
      <c r="L593" s="6"/>
      <c r="M593" s="6"/>
      <c r="N593" s="6"/>
      <c r="O593" s="6"/>
      <c r="P593" s="6"/>
    </row>
    <row r="594" spans="1:16" ht="52.15" customHeight="1" x14ac:dyDescent="0.2">
      <c r="A594" s="12"/>
      <c r="B594" s="12"/>
      <c r="C594" s="13"/>
      <c r="D594" s="14" t="s">
        <v>46</v>
      </c>
      <c r="E594" s="14"/>
      <c r="F594" s="7">
        <v>1973.43</v>
      </c>
      <c r="G594" s="6"/>
      <c r="H594" s="6"/>
      <c r="I594" s="7">
        <v>1973.43</v>
      </c>
      <c r="J594" s="6"/>
      <c r="K594" s="6"/>
      <c r="L594" s="6"/>
      <c r="M594" s="6"/>
      <c r="N594" s="6"/>
      <c r="O594" s="6"/>
      <c r="P594" s="6"/>
    </row>
    <row r="595" spans="1:16" ht="52.15" customHeight="1" x14ac:dyDescent="0.2">
      <c r="A595" s="12"/>
      <c r="B595" s="12"/>
      <c r="C595" s="13"/>
      <c r="D595" s="14" t="s">
        <v>47</v>
      </c>
      <c r="E595" s="14"/>
      <c r="F595" s="6"/>
      <c r="G595" s="8" t="str">
        <f>IF(G594="","",G594)</f>
        <v/>
      </c>
      <c r="H595" s="8" t="str">
        <f t="shared" ref="H595" si="563">IF(H594="","",H594)</f>
        <v/>
      </c>
      <c r="I595" s="8">
        <f t="shared" ref="I595" si="564">IF(I594="","",I594)</f>
        <v>1973.43</v>
      </c>
      <c r="J595" s="8" t="str">
        <f t="shared" ref="J595" si="565">IF(J594="","",J594)</f>
        <v/>
      </c>
      <c r="K595" s="8" t="str">
        <f t="shared" ref="K595" si="566">IF(K594="","",K594)</f>
        <v/>
      </c>
      <c r="L595" s="8" t="str">
        <f t="shared" ref="L595" si="567">IF(L594="","",L594)</f>
        <v/>
      </c>
      <c r="M595" s="8" t="str">
        <f t="shared" ref="M595" si="568">IF(M594="","",M594)</f>
        <v/>
      </c>
      <c r="N595" s="8" t="str">
        <f t="shared" ref="N595" si="569">IF(N594="","",N594)</f>
        <v/>
      </c>
      <c r="O595" s="8" t="str">
        <f t="shared" ref="O595" si="570">IF(O594="","",O594)</f>
        <v/>
      </c>
      <c r="P595" s="8" t="str">
        <f t="shared" ref="P595" si="571">IF(P594="","",P594)</f>
        <v/>
      </c>
    </row>
    <row r="596" spans="1:16" ht="25.5" x14ac:dyDescent="0.2">
      <c r="A596" s="12" t="s">
        <v>176</v>
      </c>
      <c r="B596" s="12" t="s">
        <v>177</v>
      </c>
      <c r="C596" s="13">
        <v>3054.9</v>
      </c>
      <c r="D596" s="12" t="s">
        <v>37</v>
      </c>
      <c r="E596" s="6" t="s">
        <v>38</v>
      </c>
      <c r="F596" s="7">
        <v>6028631.3099999996</v>
      </c>
      <c r="G596" s="6"/>
      <c r="H596" s="6"/>
      <c r="I596" s="7">
        <v>6028631.3099999996</v>
      </c>
      <c r="J596" s="6"/>
      <c r="K596" s="6"/>
      <c r="L596" s="6"/>
      <c r="M596" s="6"/>
      <c r="N596" s="6"/>
      <c r="O596" s="6"/>
      <c r="P596" s="6"/>
    </row>
    <row r="597" spans="1:16" ht="51" x14ac:dyDescent="0.2">
      <c r="A597" s="12"/>
      <c r="B597" s="12"/>
      <c r="C597" s="13"/>
      <c r="D597" s="12"/>
      <c r="E597" s="6" t="s">
        <v>39</v>
      </c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</row>
    <row r="598" spans="1:16" ht="89.25" x14ac:dyDescent="0.2">
      <c r="A598" s="12"/>
      <c r="B598" s="12"/>
      <c r="C598" s="13"/>
      <c r="D598" s="12" t="s">
        <v>40</v>
      </c>
      <c r="E598" s="6" t="s">
        <v>41</v>
      </c>
      <c r="F598" s="7">
        <v>0</v>
      </c>
      <c r="G598" s="6"/>
      <c r="H598" s="6"/>
      <c r="I598" s="7">
        <v>0</v>
      </c>
      <c r="J598" s="6"/>
      <c r="K598" s="6"/>
      <c r="L598" s="6"/>
      <c r="M598" s="6"/>
      <c r="N598" s="6"/>
      <c r="O598" s="6"/>
      <c r="P598" s="6"/>
    </row>
    <row r="599" spans="1:16" x14ac:dyDescent="0.2">
      <c r="A599" s="12"/>
      <c r="B599" s="12"/>
      <c r="C599" s="13"/>
      <c r="D599" s="12"/>
      <c r="E599" s="6" t="s">
        <v>42</v>
      </c>
      <c r="F599" s="7">
        <v>0</v>
      </c>
      <c r="G599" s="6"/>
      <c r="H599" s="6"/>
      <c r="I599" s="7">
        <v>0</v>
      </c>
      <c r="J599" s="6"/>
      <c r="K599" s="6"/>
      <c r="L599" s="6"/>
      <c r="M599" s="6"/>
      <c r="N599" s="6"/>
      <c r="O599" s="6"/>
      <c r="P599" s="6"/>
    </row>
    <row r="600" spans="1:16" x14ac:dyDescent="0.2">
      <c r="A600" s="12"/>
      <c r="B600" s="12"/>
      <c r="C600" s="13"/>
      <c r="D600" s="12"/>
      <c r="E600" s="6" t="s">
        <v>43</v>
      </c>
      <c r="F600" s="7">
        <v>0</v>
      </c>
      <c r="G600" s="6"/>
      <c r="H600" s="6"/>
      <c r="I600" s="7">
        <v>0</v>
      </c>
      <c r="J600" s="6"/>
      <c r="K600" s="6"/>
      <c r="L600" s="6"/>
      <c r="M600" s="6"/>
      <c r="N600" s="6"/>
      <c r="O600" s="6"/>
      <c r="P600" s="6"/>
    </row>
    <row r="601" spans="1:16" x14ac:dyDescent="0.2">
      <c r="A601" s="12"/>
      <c r="B601" s="12"/>
      <c r="C601" s="13"/>
      <c r="D601" s="12"/>
      <c r="E601" s="6" t="s">
        <v>44</v>
      </c>
      <c r="F601" s="7">
        <v>0</v>
      </c>
      <c r="G601" s="6"/>
      <c r="H601" s="6"/>
      <c r="I601" s="7">
        <v>0</v>
      </c>
      <c r="J601" s="6"/>
      <c r="K601" s="6"/>
      <c r="L601" s="6"/>
      <c r="M601" s="6"/>
      <c r="N601" s="6"/>
      <c r="O601" s="6"/>
      <c r="P601" s="6"/>
    </row>
    <row r="602" spans="1:16" x14ac:dyDescent="0.2">
      <c r="A602" s="12"/>
      <c r="B602" s="12"/>
      <c r="C602" s="13"/>
      <c r="D602" s="14" t="s">
        <v>45</v>
      </c>
      <c r="E602" s="14"/>
      <c r="F602" s="7">
        <v>6028631.3099999996</v>
      </c>
      <c r="G602" s="6"/>
      <c r="H602" s="6"/>
      <c r="I602" s="7">
        <v>6028631.3099999996</v>
      </c>
      <c r="J602" s="6"/>
      <c r="K602" s="6"/>
      <c r="L602" s="6"/>
      <c r="M602" s="6"/>
      <c r="N602" s="6"/>
      <c r="O602" s="6"/>
      <c r="P602" s="6"/>
    </row>
    <row r="603" spans="1:16" ht="52.15" customHeight="1" x14ac:dyDescent="0.2">
      <c r="A603" s="12"/>
      <c r="B603" s="12"/>
      <c r="C603" s="13"/>
      <c r="D603" s="14" t="s">
        <v>46</v>
      </c>
      <c r="E603" s="14"/>
      <c r="F603" s="7">
        <v>1973.43</v>
      </c>
      <c r="G603" s="6"/>
      <c r="H603" s="6"/>
      <c r="I603" s="7">
        <v>1973.43</v>
      </c>
      <c r="J603" s="6"/>
      <c r="K603" s="6"/>
      <c r="L603" s="6"/>
      <c r="M603" s="6"/>
      <c r="N603" s="6"/>
      <c r="O603" s="6"/>
      <c r="P603" s="6"/>
    </row>
    <row r="604" spans="1:16" ht="52.15" customHeight="1" x14ac:dyDescent="0.2">
      <c r="A604" s="12"/>
      <c r="B604" s="12"/>
      <c r="C604" s="13"/>
      <c r="D604" s="14" t="s">
        <v>47</v>
      </c>
      <c r="E604" s="14"/>
      <c r="F604" s="6"/>
      <c r="G604" s="8" t="str">
        <f>IF(G603="","",G603)</f>
        <v/>
      </c>
      <c r="H604" s="8" t="str">
        <f t="shared" ref="H604" si="572">IF(H603="","",H603)</f>
        <v/>
      </c>
      <c r="I604" s="8">
        <f t="shared" ref="I604" si="573">IF(I603="","",I603)</f>
        <v>1973.43</v>
      </c>
      <c r="J604" s="8" t="str">
        <f t="shared" ref="J604" si="574">IF(J603="","",J603)</f>
        <v/>
      </c>
      <c r="K604" s="8" t="str">
        <f t="shared" ref="K604" si="575">IF(K603="","",K603)</f>
        <v/>
      </c>
      <c r="L604" s="8" t="str">
        <f t="shared" ref="L604" si="576">IF(L603="","",L603)</f>
        <v/>
      </c>
      <c r="M604" s="8" t="str">
        <f t="shared" ref="M604" si="577">IF(M603="","",M603)</f>
        <v/>
      </c>
      <c r="N604" s="8" t="str">
        <f t="shared" ref="N604" si="578">IF(N603="","",N603)</f>
        <v/>
      </c>
      <c r="O604" s="8" t="str">
        <f t="shared" ref="O604" si="579">IF(O603="","",O603)</f>
        <v/>
      </c>
      <c r="P604" s="8" t="str">
        <f t="shared" ref="P604" si="580">IF(P603="","",P603)</f>
        <v/>
      </c>
    </row>
    <row r="605" spans="1:16" ht="25.5" x14ac:dyDescent="0.2">
      <c r="A605" s="12" t="s">
        <v>178</v>
      </c>
      <c r="B605" s="12" t="s">
        <v>179</v>
      </c>
      <c r="C605" s="13">
        <v>3525.2</v>
      </c>
      <c r="D605" s="12" t="s">
        <v>37</v>
      </c>
      <c r="E605" s="6" t="s">
        <v>38</v>
      </c>
      <c r="F605" s="7">
        <v>24367486.719999999</v>
      </c>
      <c r="G605" s="6"/>
      <c r="H605" s="6"/>
      <c r="I605" s="6"/>
      <c r="J605" s="7">
        <v>17670629.030000001</v>
      </c>
      <c r="K605" s="7">
        <v>4207220.4400000004</v>
      </c>
      <c r="L605" s="7">
        <v>2489637.25</v>
      </c>
      <c r="M605" s="6"/>
      <c r="N605" s="6"/>
      <c r="O605" s="6"/>
      <c r="P605" s="6"/>
    </row>
    <row r="606" spans="1:16" ht="51" x14ac:dyDescent="0.2">
      <c r="A606" s="12"/>
      <c r="B606" s="12"/>
      <c r="C606" s="13"/>
      <c r="D606" s="12"/>
      <c r="E606" s="6" t="s">
        <v>39</v>
      </c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</row>
    <row r="607" spans="1:16" ht="89.25" x14ac:dyDescent="0.2">
      <c r="A607" s="12"/>
      <c r="B607" s="12"/>
      <c r="C607" s="13"/>
      <c r="D607" s="12" t="s">
        <v>40</v>
      </c>
      <c r="E607" s="6" t="s">
        <v>41</v>
      </c>
      <c r="F607" s="7">
        <v>0</v>
      </c>
      <c r="G607" s="6"/>
      <c r="H607" s="6"/>
      <c r="I607" s="6"/>
      <c r="J607" s="7">
        <v>0</v>
      </c>
      <c r="K607" s="7">
        <v>0</v>
      </c>
      <c r="L607" s="7">
        <v>0</v>
      </c>
      <c r="M607" s="6"/>
      <c r="N607" s="6"/>
      <c r="O607" s="6"/>
      <c r="P607" s="6"/>
    </row>
    <row r="608" spans="1:16" x14ac:dyDescent="0.2">
      <c r="A608" s="12"/>
      <c r="B608" s="12"/>
      <c r="C608" s="13"/>
      <c r="D608" s="12"/>
      <c r="E608" s="6" t="s">
        <v>42</v>
      </c>
      <c r="F608" s="7">
        <v>0</v>
      </c>
      <c r="G608" s="6"/>
      <c r="H608" s="6"/>
      <c r="I608" s="6"/>
      <c r="J608" s="7">
        <v>0</v>
      </c>
      <c r="K608" s="7">
        <v>0</v>
      </c>
      <c r="L608" s="7">
        <v>0</v>
      </c>
      <c r="M608" s="6"/>
      <c r="N608" s="6"/>
      <c r="O608" s="6"/>
      <c r="P608" s="6"/>
    </row>
    <row r="609" spans="1:16" x14ac:dyDescent="0.2">
      <c r="A609" s="12"/>
      <c r="B609" s="12"/>
      <c r="C609" s="13"/>
      <c r="D609" s="12"/>
      <c r="E609" s="6" t="s">
        <v>43</v>
      </c>
      <c r="F609" s="7">
        <v>0</v>
      </c>
      <c r="G609" s="6"/>
      <c r="H609" s="6"/>
      <c r="I609" s="6"/>
      <c r="J609" s="7">
        <v>0</v>
      </c>
      <c r="K609" s="7">
        <v>0</v>
      </c>
      <c r="L609" s="7">
        <v>0</v>
      </c>
      <c r="M609" s="6"/>
      <c r="N609" s="6"/>
      <c r="O609" s="6"/>
      <c r="P609" s="6"/>
    </row>
    <row r="610" spans="1:16" x14ac:dyDescent="0.2">
      <c r="A610" s="12"/>
      <c r="B610" s="12"/>
      <c r="C610" s="13"/>
      <c r="D610" s="12"/>
      <c r="E610" s="6" t="s">
        <v>44</v>
      </c>
      <c r="F610" s="7">
        <v>0</v>
      </c>
      <c r="G610" s="6"/>
      <c r="H610" s="6"/>
      <c r="I610" s="6"/>
      <c r="J610" s="7">
        <v>0</v>
      </c>
      <c r="K610" s="7">
        <v>0</v>
      </c>
      <c r="L610" s="7">
        <v>0</v>
      </c>
      <c r="M610" s="6"/>
      <c r="N610" s="6"/>
      <c r="O610" s="6"/>
      <c r="P610" s="6"/>
    </row>
    <row r="611" spans="1:16" x14ac:dyDescent="0.2">
      <c r="A611" s="12"/>
      <c r="B611" s="12"/>
      <c r="C611" s="13"/>
      <c r="D611" s="14" t="s">
        <v>45</v>
      </c>
      <c r="E611" s="14"/>
      <c r="F611" s="7">
        <v>24367486.719999999</v>
      </c>
      <c r="G611" s="6"/>
      <c r="H611" s="6"/>
      <c r="I611" s="6"/>
      <c r="J611" s="7">
        <v>17670629.030000001</v>
      </c>
      <c r="K611" s="7">
        <v>4207220.4400000004</v>
      </c>
      <c r="L611" s="7">
        <v>2489637.25</v>
      </c>
      <c r="M611" s="6"/>
      <c r="N611" s="6"/>
      <c r="O611" s="6"/>
      <c r="P611" s="6"/>
    </row>
    <row r="612" spans="1:16" ht="52.15" customHeight="1" x14ac:dyDescent="0.2">
      <c r="A612" s="12"/>
      <c r="B612" s="12"/>
      <c r="C612" s="13"/>
      <c r="D612" s="14" t="s">
        <v>46</v>
      </c>
      <c r="E612" s="14"/>
      <c r="F612" s="7">
        <v>6912.37</v>
      </c>
      <c r="G612" s="6"/>
      <c r="H612" s="6"/>
      <c r="I612" s="6"/>
      <c r="J612" s="7">
        <v>5012.66</v>
      </c>
      <c r="K612" s="7">
        <v>1193.47</v>
      </c>
      <c r="L612" s="7">
        <v>706.24</v>
      </c>
      <c r="M612" s="6"/>
      <c r="N612" s="6"/>
      <c r="O612" s="6"/>
      <c r="P612" s="6"/>
    </row>
    <row r="613" spans="1:16" ht="52.15" customHeight="1" x14ac:dyDescent="0.2">
      <c r="A613" s="12"/>
      <c r="B613" s="12"/>
      <c r="C613" s="13"/>
      <c r="D613" s="14" t="s">
        <v>47</v>
      </c>
      <c r="E613" s="14"/>
      <c r="F613" s="6"/>
      <c r="G613" s="8" t="str">
        <f>IF(G612="","",G612)</f>
        <v/>
      </c>
      <c r="H613" s="8" t="str">
        <f t="shared" ref="H613" si="581">IF(H612="","",H612)</f>
        <v/>
      </c>
      <c r="I613" s="8" t="str">
        <f t="shared" ref="I613" si="582">IF(I612="","",I612)</f>
        <v/>
      </c>
      <c r="J613" s="8">
        <f t="shared" ref="J613" si="583">IF(J612="","",J612)</f>
        <v>5012.66</v>
      </c>
      <c r="K613" s="8">
        <f t="shared" ref="K613" si="584">IF(K612="","",K612)</f>
        <v>1193.47</v>
      </c>
      <c r="L613" s="8">
        <f t="shared" ref="L613" si="585">IF(L612="","",L612)</f>
        <v>706.24</v>
      </c>
      <c r="M613" s="8" t="str">
        <f t="shared" ref="M613" si="586">IF(M612="","",M612)</f>
        <v/>
      </c>
      <c r="N613" s="8" t="str">
        <f t="shared" ref="N613" si="587">IF(N612="","",N612)</f>
        <v/>
      </c>
      <c r="O613" s="8" t="str">
        <f t="shared" ref="O613" si="588">IF(O612="","",O612)</f>
        <v/>
      </c>
      <c r="P613" s="8" t="str">
        <f t="shared" ref="P613" si="589">IF(P612="","",P612)</f>
        <v/>
      </c>
    </row>
    <row r="614" spans="1:16" ht="25.5" x14ac:dyDescent="0.2">
      <c r="A614" s="12" t="s">
        <v>180</v>
      </c>
      <c r="B614" s="12" t="s">
        <v>181</v>
      </c>
      <c r="C614" s="13">
        <v>3380.1</v>
      </c>
      <c r="D614" s="12" t="s">
        <v>37</v>
      </c>
      <c r="E614" s="6" t="s">
        <v>38</v>
      </c>
      <c r="F614" s="7">
        <v>6670390.7400000002</v>
      </c>
      <c r="G614" s="6"/>
      <c r="H614" s="6"/>
      <c r="I614" s="7">
        <v>6670390.7400000002</v>
      </c>
      <c r="J614" s="6"/>
      <c r="K614" s="6"/>
      <c r="L614" s="6"/>
      <c r="M614" s="6"/>
      <c r="N614" s="6"/>
      <c r="O614" s="6"/>
      <c r="P614" s="6"/>
    </row>
    <row r="615" spans="1:16" ht="51" x14ac:dyDescent="0.2">
      <c r="A615" s="12"/>
      <c r="B615" s="12"/>
      <c r="C615" s="13"/>
      <c r="D615" s="12"/>
      <c r="E615" s="6" t="s">
        <v>39</v>
      </c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</row>
    <row r="616" spans="1:16" ht="89.25" x14ac:dyDescent="0.2">
      <c r="A616" s="12"/>
      <c r="B616" s="12"/>
      <c r="C616" s="13"/>
      <c r="D616" s="12" t="s">
        <v>40</v>
      </c>
      <c r="E616" s="6" t="s">
        <v>41</v>
      </c>
      <c r="F616" s="7">
        <v>0</v>
      </c>
      <c r="G616" s="6"/>
      <c r="H616" s="6"/>
      <c r="I616" s="7">
        <v>0</v>
      </c>
      <c r="J616" s="6"/>
      <c r="K616" s="6"/>
      <c r="L616" s="6"/>
      <c r="M616" s="6"/>
      <c r="N616" s="6"/>
      <c r="O616" s="6"/>
      <c r="P616" s="6"/>
    </row>
    <row r="617" spans="1:16" x14ac:dyDescent="0.2">
      <c r="A617" s="12"/>
      <c r="B617" s="12"/>
      <c r="C617" s="13"/>
      <c r="D617" s="12"/>
      <c r="E617" s="6" t="s">
        <v>42</v>
      </c>
      <c r="F617" s="7">
        <v>0</v>
      </c>
      <c r="G617" s="6"/>
      <c r="H617" s="6"/>
      <c r="I617" s="7">
        <v>0</v>
      </c>
      <c r="J617" s="6"/>
      <c r="K617" s="6"/>
      <c r="L617" s="6"/>
      <c r="M617" s="6"/>
      <c r="N617" s="6"/>
      <c r="O617" s="6"/>
      <c r="P617" s="6"/>
    </row>
    <row r="618" spans="1:16" x14ac:dyDescent="0.2">
      <c r="A618" s="12"/>
      <c r="B618" s="12"/>
      <c r="C618" s="13"/>
      <c r="D618" s="12"/>
      <c r="E618" s="6" t="s">
        <v>43</v>
      </c>
      <c r="F618" s="7">
        <v>0</v>
      </c>
      <c r="G618" s="6"/>
      <c r="H618" s="6"/>
      <c r="I618" s="7">
        <v>0</v>
      </c>
      <c r="J618" s="6"/>
      <c r="K618" s="6"/>
      <c r="L618" s="6"/>
      <c r="M618" s="6"/>
      <c r="N618" s="6"/>
      <c r="O618" s="6"/>
      <c r="P618" s="6"/>
    </row>
    <row r="619" spans="1:16" x14ac:dyDescent="0.2">
      <c r="A619" s="12"/>
      <c r="B619" s="12"/>
      <c r="C619" s="13"/>
      <c r="D619" s="12"/>
      <c r="E619" s="6" t="s">
        <v>44</v>
      </c>
      <c r="F619" s="7">
        <v>0</v>
      </c>
      <c r="G619" s="6"/>
      <c r="H619" s="6"/>
      <c r="I619" s="7">
        <v>0</v>
      </c>
      <c r="J619" s="6"/>
      <c r="K619" s="6"/>
      <c r="L619" s="6"/>
      <c r="M619" s="6"/>
      <c r="N619" s="6"/>
      <c r="O619" s="6"/>
      <c r="P619" s="6"/>
    </row>
    <row r="620" spans="1:16" x14ac:dyDescent="0.2">
      <c r="A620" s="12"/>
      <c r="B620" s="12"/>
      <c r="C620" s="13"/>
      <c r="D620" s="14" t="s">
        <v>45</v>
      </c>
      <c r="E620" s="14"/>
      <c r="F620" s="7">
        <v>6670390.7400000002</v>
      </c>
      <c r="G620" s="6"/>
      <c r="H620" s="6"/>
      <c r="I620" s="7">
        <v>6670390.7400000002</v>
      </c>
      <c r="J620" s="6"/>
      <c r="K620" s="6"/>
      <c r="L620" s="6"/>
      <c r="M620" s="6"/>
      <c r="N620" s="6"/>
      <c r="O620" s="6"/>
      <c r="P620" s="6"/>
    </row>
    <row r="621" spans="1:16" ht="52.15" customHeight="1" x14ac:dyDescent="0.2">
      <c r="A621" s="12"/>
      <c r="B621" s="12"/>
      <c r="C621" s="13"/>
      <c r="D621" s="14" t="s">
        <v>46</v>
      </c>
      <c r="E621" s="14"/>
      <c r="F621" s="7">
        <v>1973.43</v>
      </c>
      <c r="G621" s="6"/>
      <c r="H621" s="6"/>
      <c r="I621" s="7">
        <v>1973.43</v>
      </c>
      <c r="J621" s="6"/>
      <c r="K621" s="6"/>
      <c r="L621" s="6"/>
      <c r="M621" s="6"/>
      <c r="N621" s="6"/>
      <c r="O621" s="6"/>
      <c r="P621" s="6"/>
    </row>
    <row r="622" spans="1:16" ht="52.15" customHeight="1" x14ac:dyDescent="0.2">
      <c r="A622" s="12"/>
      <c r="B622" s="12"/>
      <c r="C622" s="13"/>
      <c r="D622" s="14" t="s">
        <v>47</v>
      </c>
      <c r="E622" s="14"/>
      <c r="F622" s="6"/>
      <c r="G622" s="8" t="str">
        <f>IF(G621="","",G621)</f>
        <v/>
      </c>
      <c r="H622" s="8" t="str">
        <f t="shared" ref="H622" si="590">IF(H621="","",H621)</f>
        <v/>
      </c>
      <c r="I622" s="8">
        <f t="shared" ref="I622" si="591">IF(I621="","",I621)</f>
        <v>1973.43</v>
      </c>
      <c r="J622" s="8" t="str">
        <f t="shared" ref="J622" si="592">IF(J621="","",J621)</f>
        <v/>
      </c>
      <c r="K622" s="8" t="str">
        <f t="shared" ref="K622" si="593">IF(K621="","",K621)</f>
        <v/>
      </c>
      <c r="L622" s="8" t="str">
        <f t="shared" ref="L622" si="594">IF(L621="","",L621)</f>
        <v/>
      </c>
      <c r="M622" s="8" t="str">
        <f t="shared" ref="M622" si="595">IF(M621="","",M621)</f>
        <v/>
      </c>
      <c r="N622" s="8" t="str">
        <f t="shared" ref="N622" si="596">IF(N621="","",N621)</f>
        <v/>
      </c>
      <c r="O622" s="8" t="str">
        <f t="shared" ref="O622" si="597">IF(O621="","",O621)</f>
        <v/>
      </c>
      <c r="P622" s="8" t="str">
        <f t="shared" ref="P622" si="598">IF(P621="","",P621)</f>
        <v/>
      </c>
    </row>
    <row r="623" spans="1:16" ht="25.5" x14ac:dyDescent="0.2">
      <c r="A623" s="12" t="s">
        <v>182</v>
      </c>
      <c r="B623" s="12" t="s">
        <v>183</v>
      </c>
      <c r="C623" s="13">
        <v>4455</v>
      </c>
      <c r="D623" s="12" t="s">
        <v>37</v>
      </c>
      <c r="E623" s="6" t="s">
        <v>38</v>
      </c>
      <c r="F623" s="7">
        <v>25477699.5</v>
      </c>
      <c r="G623" s="6"/>
      <c r="H623" s="6"/>
      <c r="I623" s="6"/>
      <c r="J623" s="7">
        <v>22331400.300000001</v>
      </c>
      <c r="K623" s="6"/>
      <c r="L623" s="7">
        <v>3146299.2</v>
      </c>
      <c r="M623" s="6"/>
      <c r="N623" s="6"/>
      <c r="O623" s="6"/>
      <c r="P623" s="6"/>
    </row>
    <row r="624" spans="1:16" ht="51" x14ac:dyDescent="0.2">
      <c r="A624" s="12"/>
      <c r="B624" s="12"/>
      <c r="C624" s="13"/>
      <c r="D624" s="12"/>
      <c r="E624" s="6" t="s">
        <v>39</v>
      </c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</row>
    <row r="625" spans="1:16" ht="89.25" x14ac:dyDescent="0.2">
      <c r="A625" s="12"/>
      <c r="B625" s="12"/>
      <c r="C625" s="13"/>
      <c r="D625" s="12" t="s">
        <v>40</v>
      </c>
      <c r="E625" s="6" t="s">
        <v>41</v>
      </c>
      <c r="F625" s="7">
        <v>0</v>
      </c>
      <c r="G625" s="6"/>
      <c r="H625" s="6"/>
      <c r="I625" s="6"/>
      <c r="J625" s="7">
        <v>0</v>
      </c>
      <c r="K625" s="6"/>
      <c r="L625" s="7">
        <v>0</v>
      </c>
      <c r="M625" s="6"/>
      <c r="N625" s="6"/>
      <c r="O625" s="6"/>
      <c r="P625" s="6"/>
    </row>
    <row r="626" spans="1:16" x14ac:dyDescent="0.2">
      <c r="A626" s="12"/>
      <c r="B626" s="12"/>
      <c r="C626" s="13"/>
      <c r="D626" s="12"/>
      <c r="E626" s="6" t="s">
        <v>42</v>
      </c>
      <c r="F626" s="7">
        <v>0</v>
      </c>
      <c r="G626" s="6"/>
      <c r="H626" s="6"/>
      <c r="I626" s="6"/>
      <c r="J626" s="7">
        <v>0</v>
      </c>
      <c r="K626" s="6"/>
      <c r="L626" s="7">
        <v>0</v>
      </c>
      <c r="M626" s="6"/>
      <c r="N626" s="6"/>
      <c r="O626" s="6"/>
      <c r="P626" s="6"/>
    </row>
    <row r="627" spans="1:16" x14ac:dyDescent="0.2">
      <c r="A627" s="12"/>
      <c r="B627" s="12"/>
      <c r="C627" s="13"/>
      <c r="D627" s="12"/>
      <c r="E627" s="6" t="s">
        <v>43</v>
      </c>
      <c r="F627" s="7">
        <v>0</v>
      </c>
      <c r="G627" s="6"/>
      <c r="H627" s="6"/>
      <c r="I627" s="6"/>
      <c r="J627" s="7">
        <v>0</v>
      </c>
      <c r="K627" s="6"/>
      <c r="L627" s="7">
        <v>0</v>
      </c>
      <c r="M627" s="6"/>
      <c r="N627" s="6"/>
      <c r="O627" s="6"/>
      <c r="P627" s="6"/>
    </row>
    <row r="628" spans="1:16" x14ac:dyDescent="0.2">
      <c r="A628" s="12"/>
      <c r="B628" s="12"/>
      <c r="C628" s="13"/>
      <c r="D628" s="12"/>
      <c r="E628" s="6" t="s">
        <v>44</v>
      </c>
      <c r="F628" s="7">
        <v>0</v>
      </c>
      <c r="G628" s="6"/>
      <c r="H628" s="6"/>
      <c r="I628" s="6"/>
      <c r="J628" s="7">
        <v>0</v>
      </c>
      <c r="K628" s="6"/>
      <c r="L628" s="7">
        <v>0</v>
      </c>
      <c r="M628" s="6"/>
      <c r="N628" s="6"/>
      <c r="O628" s="6"/>
      <c r="P628" s="6"/>
    </row>
    <row r="629" spans="1:16" x14ac:dyDescent="0.2">
      <c r="A629" s="12"/>
      <c r="B629" s="12"/>
      <c r="C629" s="13"/>
      <c r="D629" s="14" t="s">
        <v>45</v>
      </c>
      <c r="E629" s="14"/>
      <c r="F629" s="7">
        <v>25477699.5</v>
      </c>
      <c r="G629" s="6"/>
      <c r="H629" s="6"/>
      <c r="I629" s="6"/>
      <c r="J629" s="7">
        <v>22331400.300000001</v>
      </c>
      <c r="K629" s="6"/>
      <c r="L629" s="7">
        <v>3146299.2</v>
      </c>
      <c r="M629" s="6"/>
      <c r="N629" s="6"/>
      <c r="O629" s="6"/>
      <c r="P629" s="6"/>
    </row>
    <row r="630" spans="1:16" ht="52.15" customHeight="1" x14ac:dyDescent="0.2">
      <c r="A630" s="12"/>
      <c r="B630" s="12"/>
      <c r="C630" s="13"/>
      <c r="D630" s="14" t="s">
        <v>46</v>
      </c>
      <c r="E630" s="14"/>
      <c r="F630" s="7">
        <v>5718.9</v>
      </c>
      <c r="G630" s="6"/>
      <c r="H630" s="6"/>
      <c r="I630" s="6"/>
      <c r="J630" s="7">
        <v>5012.66</v>
      </c>
      <c r="K630" s="6"/>
      <c r="L630" s="7">
        <v>706.24</v>
      </c>
      <c r="M630" s="6"/>
      <c r="N630" s="6"/>
      <c r="O630" s="6"/>
      <c r="P630" s="6"/>
    </row>
    <row r="631" spans="1:16" ht="52.15" customHeight="1" x14ac:dyDescent="0.2">
      <c r="A631" s="12"/>
      <c r="B631" s="12"/>
      <c r="C631" s="13"/>
      <c r="D631" s="14" t="s">
        <v>47</v>
      </c>
      <c r="E631" s="14"/>
      <c r="F631" s="6"/>
      <c r="G631" s="8" t="str">
        <f>IF(G630="","",G630)</f>
        <v/>
      </c>
      <c r="H631" s="8" t="str">
        <f t="shared" ref="H631" si="599">IF(H630="","",H630)</f>
        <v/>
      </c>
      <c r="I631" s="8" t="str">
        <f t="shared" ref="I631" si="600">IF(I630="","",I630)</f>
        <v/>
      </c>
      <c r="J631" s="8">
        <f t="shared" ref="J631" si="601">IF(J630="","",J630)</f>
        <v>5012.66</v>
      </c>
      <c r="K631" s="8" t="str">
        <f t="shared" ref="K631" si="602">IF(K630="","",K630)</f>
        <v/>
      </c>
      <c r="L631" s="8">
        <f t="shared" ref="L631" si="603">IF(L630="","",L630)</f>
        <v>706.24</v>
      </c>
      <c r="M631" s="8" t="str">
        <f t="shared" ref="M631" si="604">IF(M630="","",M630)</f>
        <v/>
      </c>
      <c r="N631" s="8" t="str">
        <f t="shared" ref="N631" si="605">IF(N630="","",N630)</f>
        <v/>
      </c>
      <c r="O631" s="8" t="str">
        <f t="shared" ref="O631" si="606">IF(O630="","",O630)</f>
        <v/>
      </c>
      <c r="P631" s="8" t="str">
        <f t="shared" ref="P631" si="607">IF(P630="","",P630)</f>
        <v/>
      </c>
    </row>
    <row r="632" spans="1:16" ht="25.5" x14ac:dyDescent="0.2">
      <c r="A632" s="12" t="s">
        <v>184</v>
      </c>
      <c r="B632" s="12" t="s">
        <v>185</v>
      </c>
      <c r="C632" s="13">
        <v>3216</v>
      </c>
      <c r="D632" s="12" t="s">
        <v>37</v>
      </c>
      <c r="E632" s="6" t="s">
        <v>38</v>
      </c>
      <c r="F632" s="7">
        <v>18391982.399999999</v>
      </c>
      <c r="G632" s="6"/>
      <c r="H632" s="6"/>
      <c r="I632" s="6"/>
      <c r="J632" s="7">
        <v>16120714.560000001</v>
      </c>
      <c r="K632" s="6"/>
      <c r="L632" s="7">
        <v>2271267.8399999999</v>
      </c>
      <c r="M632" s="6"/>
      <c r="N632" s="6"/>
      <c r="O632" s="6"/>
      <c r="P632" s="6"/>
    </row>
    <row r="633" spans="1:16" ht="51" x14ac:dyDescent="0.2">
      <c r="A633" s="12"/>
      <c r="B633" s="12"/>
      <c r="C633" s="13"/>
      <c r="D633" s="12"/>
      <c r="E633" s="6" t="s">
        <v>39</v>
      </c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</row>
    <row r="634" spans="1:16" ht="89.25" x14ac:dyDescent="0.2">
      <c r="A634" s="12"/>
      <c r="B634" s="12"/>
      <c r="C634" s="13"/>
      <c r="D634" s="12" t="s">
        <v>40</v>
      </c>
      <c r="E634" s="6" t="s">
        <v>41</v>
      </c>
      <c r="F634" s="7">
        <v>0</v>
      </c>
      <c r="G634" s="6"/>
      <c r="H634" s="6"/>
      <c r="I634" s="6"/>
      <c r="J634" s="7">
        <v>0</v>
      </c>
      <c r="K634" s="6"/>
      <c r="L634" s="7">
        <v>0</v>
      </c>
      <c r="M634" s="6"/>
      <c r="N634" s="6"/>
      <c r="O634" s="6"/>
      <c r="P634" s="6"/>
    </row>
    <row r="635" spans="1:16" x14ac:dyDescent="0.2">
      <c r="A635" s="12"/>
      <c r="B635" s="12"/>
      <c r="C635" s="13"/>
      <c r="D635" s="12"/>
      <c r="E635" s="6" t="s">
        <v>42</v>
      </c>
      <c r="F635" s="7">
        <v>0</v>
      </c>
      <c r="G635" s="6"/>
      <c r="H635" s="6"/>
      <c r="I635" s="6"/>
      <c r="J635" s="7">
        <v>0</v>
      </c>
      <c r="K635" s="6"/>
      <c r="L635" s="7">
        <v>0</v>
      </c>
      <c r="M635" s="6"/>
      <c r="N635" s="6"/>
      <c r="O635" s="6"/>
      <c r="P635" s="6"/>
    </row>
    <row r="636" spans="1:16" x14ac:dyDescent="0.2">
      <c r="A636" s="12"/>
      <c r="B636" s="12"/>
      <c r="C636" s="13"/>
      <c r="D636" s="12"/>
      <c r="E636" s="6" t="s">
        <v>43</v>
      </c>
      <c r="F636" s="7">
        <v>0</v>
      </c>
      <c r="G636" s="6"/>
      <c r="H636" s="6"/>
      <c r="I636" s="6"/>
      <c r="J636" s="7">
        <v>0</v>
      </c>
      <c r="K636" s="6"/>
      <c r="L636" s="7">
        <v>0</v>
      </c>
      <c r="M636" s="6"/>
      <c r="N636" s="6"/>
      <c r="O636" s="6"/>
      <c r="P636" s="6"/>
    </row>
    <row r="637" spans="1:16" x14ac:dyDescent="0.2">
      <c r="A637" s="12"/>
      <c r="B637" s="12"/>
      <c r="C637" s="13"/>
      <c r="D637" s="12"/>
      <c r="E637" s="6" t="s">
        <v>44</v>
      </c>
      <c r="F637" s="7">
        <v>0</v>
      </c>
      <c r="G637" s="6"/>
      <c r="H637" s="6"/>
      <c r="I637" s="6"/>
      <c r="J637" s="7">
        <v>0</v>
      </c>
      <c r="K637" s="6"/>
      <c r="L637" s="7">
        <v>0</v>
      </c>
      <c r="M637" s="6"/>
      <c r="N637" s="6"/>
      <c r="O637" s="6"/>
      <c r="P637" s="6"/>
    </row>
    <row r="638" spans="1:16" x14ac:dyDescent="0.2">
      <c r="A638" s="12"/>
      <c r="B638" s="12"/>
      <c r="C638" s="13"/>
      <c r="D638" s="14" t="s">
        <v>45</v>
      </c>
      <c r="E638" s="14"/>
      <c r="F638" s="7">
        <v>18391982.399999999</v>
      </c>
      <c r="G638" s="6"/>
      <c r="H638" s="6"/>
      <c r="I638" s="6"/>
      <c r="J638" s="7">
        <v>16120714.560000001</v>
      </c>
      <c r="K638" s="6"/>
      <c r="L638" s="7">
        <v>2271267.8399999999</v>
      </c>
      <c r="M638" s="6"/>
      <c r="N638" s="6"/>
      <c r="O638" s="6"/>
      <c r="P638" s="6"/>
    </row>
    <row r="639" spans="1:16" ht="52.15" customHeight="1" x14ac:dyDescent="0.2">
      <c r="A639" s="12"/>
      <c r="B639" s="12"/>
      <c r="C639" s="13"/>
      <c r="D639" s="14" t="s">
        <v>46</v>
      </c>
      <c r="E639" s="14"/>
      <c r="F639" s="7">
        <v>5718.9</v>
      </c>
      <c r="G639" s="6"/>
      <c r="H639" s="6"/>
      <c r="I639" s="6"/>
      <c r="J639" s="7">
        <v>5012.66</v>
      </c>
      <c r="K639" s="6"/>
      <c r="L639" s="7">
        <v>706.24</v>
      </c>
      <c r="M639" s="6"/>
      <c r="N639" s="6"/>
      <c r="O639" s="6"/>
      <c r="P639" s="6"/>
    </row>
    <row r="640" spans="1:16" ht="52.15" customHeight="1" x14ac:dyDescent="0.2">
      <c r="A640" s="12"/>
      <c r="B640" s="12"/>
      <c r="C640" s="13"/>
      <c r="D640" s="14" t="s">
        <v>47</v>
      </c>
      <c r="E640" s="14"/>
      <c r="F640" s="6"/>
      <c r="G640" s="8" t="str">
        <f>IF(G639="","",G639)</f>
        <v/>
      </c>
      <c r="H640" s="8" t="str">
        <f t="shared" ref="H640" si="608">IF(H639="","",H639)</f>
        <v/>
      </c>
      <c r="I640" s="8" t="str">
        <f t="shared" ref="I640" si="609">IF(I639="","",I639)</f>
        <v/>
      </c>
      <c r="J640" s="8">
        <f t="shared" ref="J640" si="610">IF(J639="","",J639)</f>
        <v>5012.66</v>
      </c>
      <c r="K640" s="8" t="str">
        <f t="shared" ref="K640" si="611">IF(K639="","",K639)</f>
        <v/>
      </c>
      <c r="L640" s="8">
        <f t="shared" ref="L640" si="612">IF(L639="","",L639)</f>
        <v>706.24</v>
      </c>
      <c r="M640" s="8" t="str">
        <f t="shared" ref="M640" si="613">IF(M639="","",M639)</f>
        <v/>
      </c>
      <c r="N640" s="8" t="str">
        <f t="shared" ref="N640" si="614">IF(N639="","",N639)</f>
        <v/>
      </c>
      <c r="O640" s="8" t="str">
        <f t="shared" ref="O640" si="615">IF(O639="","",O639)</f>
        <v/>
      </c>
      <c r="P640" s="8" t="str">
        <f t="shared" ref="P640" si="616">IF(P639="","",P639)</f>
        <v/>
      </c>
    </row>
    <row r="641" spans="1:16" ht="25.5" x14ac:dyDescent="0.2">
      <c r="A641" s="12" t="s">
        <v>186</v>
      </c>
      <c r="B641" s="12" t="s">
        <v>187</v>
      </c>
      <c r="C641" s="13">
        <v>6230.1</v>
      </c>
      <c r="D641" s="12" t="s">
        <v>37</v>
      </c>
      <c r="E641" s="6" t="s">
        <v>38</v>
      </c>
      <c r="F641" s="7">
        <v>35629318.890000001</v>
      </c>
      <c r="G641" s="6"/>
      <c r="H641" s="6"/>
      <c r="I641" s="6"/>
      <c r="J641" s="7">
        <v>31229373.07</v>
      </c>
      <c r="K641" s="6"/>
      <c r="L641" s="7">
        <v>4399945.82</v>
      </c>
      <c r="M641" s="6"/>
      <c r="N641" s="6"/>
      <c r="O641" s="6"/>
      <c r="P641" s="6"/>
    </row>
    <row r="642" spans="1:16" ht="51" x14ac:dyDescent="0.2">
      <c r="A642" s="12"/>
      <c r="B642" s="12"/>
      <c r="C642" s="13"/>
      <c r="D642" s="12"/>
      <c r="E642" s="6" t="s">
        <v>39</v>
      </c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</row>
    <row r="643" spans="1:16" ht="89.25" x14ac:dyDescent="0.2">
      <c r="A643" s="12"/>
      <c r="B643" s="12"/>
      <c r="C643" s="13"/>
      <c r="D643" s="12" t="s">
        <v>40</v>
      </c>
      <c r="E643" s="6" t="s">
        <v>41</v>
      </c>
      <c r="F643" s="7">
        <v>0</v>
      </c>
      <c r="G643" s="6"/>
      <c r="H643" s="6"/>
      <c r="I643" s="6"/>
      <c r="J643" s="7">
        <v>0</v>
      </c>
      <c r="K643" s="6"/>
      <c r="L643" s="7">
        <v>0</v>
      </c>
      <c r="M643" s="6"/>
      <c r="N643" s="6"/>
      <c r="O643" s="6"/>
      <c r="P643" s="6"/>
    </row>
    <row r="644" spans="1:16" x14ac:dyDescent="0.2">
      <c r="A644" s="12"/>
      <c r="B644" s="12"/>
      <c r="C644" s="13"/>
      <c r="D644" s="12"/>
      <c r="E644" s="6" t="s">
        <v>42</v>
      </c>
      <c r="F644" s="7">
        <v>0</v>
      </c>
      <c r="G644" s="6"/>
      <c r="H644" s="6"/>
      <c r="I644" s="6"/>
      <c r="J644" s="7">
        <v>0</v>
      </c>
      <c r="K644" s="6"/>
      <c r="L644" s="7">
        <v>0</v>
      </c>
      <c r="M644" s="6"/>
      <c r="N644" s="6"/>
      <c r="O644" s="6"/>
      <c r="P644" s="6"/>
    </row>
    <row r="645" spans="1:16" x14ac:dyDescent="0.2">
      <c r="A645" s="12"/>
      <c r="B645" s="12"/>
      <c r="C645" s="13"/>
      <c r="D645" s="12"/>
      <c r="E645" s="6" t="s">
        <v>43</v>
      </c>
      <c r="F645" s="7">
        <v>0</v>
      </c>
      <c r="G645" s="6"/>
      <c r="H645" s="6"/>
      <c r="I645" s="6"/>
      <c r="J645" s="7">
        <v>0</v>
      </c>
      <c r="K645" s="6"/>
      <c r="L645" s="7">
        <v>0</v>
      </c>
      <c r="M645" s="6"/>
      <c r="N645" s="6"/>
      <c r="O645" s="6"/>
      <c r="P645" s="6"/>
    </row>
    <row r="646" spans="1:16" x14ac:dyDescent="0.2">
      <c r="A646" s="12"/>
      <c r="B646" s="12"/>
      <c r="C646" s="13"/>
      <c r="D646" s="12"/>
      <c r="E646" s="6" t="s">
        <v>44</v>
      </c>
      <c r="F646" s="7">
        <v>0</v>
      </c>
      <c r="G646" s="6"/>
      <c r="H646" s="6"/>
      <c r="I646" s="6"/>
      <c r="J646" s="7">
        <v>0</v>
      </c>
      <c r="K646" s="6"/>
      <c r="L646" s="7">
        <v>0</v>
      </c>
      <c r="M646" s="6"/>
      <c r="N646" s="6"/>
      <c r="O646" s="6"/>
      <c r="P646" s="6"/>
    </row>
    <row r="647" spans="1:16" x14ac:dyDescent="0.2">
      <c r="A647" s="12"/>
      <c r="B647" s="12"/>
      <c r="C647" s="13"/>
      <c r="D647" s="14" t="s">
        <v>45</v>
      </c>
      <c r="E647" s="14"/>
      <c r="F647" s="7">
        <v>35629318.890000001</v>
      </c>
      <c r="G647" s="6"/>
      <c r="H647" s="6"/>
      <c r="I647" s="6"/>
      <c r="J647" s="7">
        <v>31229373.07</v>
      </c>
      <c r="K647" s="6"/>
      <c r="L647" s="7">
        <v>4399945.82</v>
      </c>
      <c r="M647" s="6"/>
      <c r="N647" s="6"/>
      <c r="O647" s="6"/>
      <c r="P647" s="6"/>
    </row>
    <row r="648" spans="1:16" ht="52.15" customHeight="1" x14ac:dyDescent="0.2">
      <c r="A648" s="12"/>
      <c r="B648" s="12"/>
      <c r="C648" s="13"/>
      <c r="D648" s="14" t="s">
        <v>46</v>
      </c>
      <c r="E648" s="14"/>
      <c r="F648" s="7">
        <v>5718.9</v>
      </c>
      <c r="G648" s="6"/>
      <c r="H648" s="6"/>
      <c r="I648" s="6"/>
      <c r="J648" s="7">
        <v>5012.66</v>
      </c>
      <c r="K648" s="6"/>
      <c r="L648" s="7">
        <v>706.24</v>
      </c>
      <c r="M648" s="6"/>
      <c r="N648" s="6"/>
      <c r="O648" s="6"/>
      <c r="P648" s="6"/>
    </row>
    <row r="649" spans="1:16" ht="52.15" customHeight="1" x14ac:dyDescent="0.2">
      <c r="A649" s="12"/>
      <c r="B649" s="12"/>
      <c r="C649" s="13"/>
      <c r="D649" s="14" t="s">
        <v>47</v>
      </c>
      <c r="E649" s="14"/>
      <c r="F649" s="6"/>
      <c r="G649" s="8" t="str">
        <f>IF(G648="","",G648)</f>
        <v/>
      </c>
      <c r="H649" s="8" t="str">
        <f t="shared" ref="H649" si="617">IF(H648="","",H648)</f>
        <v/>
      </c>
      <c r="I649" s="8" t="str">
        <f t="shared" ref="I649" si="618">IF(I648="","",I648)</f>
        <v/>
      </c>
      <c r="J649" s="8">
        <f t="shared" ref="J649" si="619">IF(J648="","",J648)</f>
        <v>5012.66</v>
      </c>
      <c r="K649" s="8" t="str">
        <f t="shared" ref="K649" si="620">IF(K648="","",K648)</f>
        <v/>
      </c>
      <c r="L649" s="8">
        <f t="shared" ref="L649" si="621">IF(L648="","",L648)</f>
        <v>706.24</v>
      </c>
      <c r="M649" s="8" t="str">
        <f t="shared" ref="M649" si="622">IF(M648="","",M648)</f>
        <v/>
      </c>
      <c r="N649" s="8" t="str">
        <f t="shared" ref="N649" si="623">IF(N648="","",N648)</f>
        <v/>
      </c>
      <c r="O649" s="8" t="str">
        <f t="shared" ref="O649" si="624">IF(O648="","",O648)</f>
        <v/>
      </c>
      <c r="P649" s="8" t="str">
        <f t="shared" ref="P649" si="625">IF(P648="","",P648)</f>
        <v/>
      </c>
    </row>
    <row r="650" spans="1:16" ht="25.5" x14ac:dyDescent="0.2">
      <c r="A650" s="12" t="s">
        <v>188</v>
      </c>
      <c r="B650" s="12" t="s">
        <v>189</v>
      </c>
      <c r="C650" s="13">
        <v>3456.6</v>
      </c>
      <c r="D650" s="12" t="s">
        <v>37</v>
      </c>
      <c r="E650" s="6" t="s">
        <v>38</v>
      </c>
      <c r="F650" s="7">
        <v>6821358.1399999997</v>
      </c>
      <c r="G650" s="6"/>
      <c r="H650" s="6"/>
      <c r="I650" s="7">
        <v>6821358.1399999997</v>
      </c>
      <c r="J650" s="6"/>
      <c r="K650" s="6"/>
      <c r="L650" s="6"/>
      <c r="M650" s="6"/>
      <c r="N650" s="6"/>
      <c r="O650" s="6"/>
      <c r="P650" s="6"/>
    </row>
    <row r="651" spans="1:16" ht="51" x14ac:dyDescent="0.2">
      <c r="A651" s="12"/>
      <c r="B651" s="12"/>
      <c r="C651" s="13"/>
      <c r="D651" s="12"/>
      <c r="E651" s="6" t="s">
        <v>39</v>
      </c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</row>
    <row r="652" spans="1:16" ht="89.25" x14ac:dyDescent="0.2">
      <c r="A652" s="12"/>
      <c r="B652" s="12"/>
      <c r="C652" s="13"/>
      <c r="D652" s="12" t="s">
        <v>40</v>
      </c>
      <c r="E652" s="6" t="s">
        <v>41</v>
      </c>
      <c r="F652" s="7">
        <v>0</v>
      </c>
      <c r="G652" s="6"/>
      <c r="H652" s="6"/>
      <c r="I652" s="7">
        <v>0</v>
      </c>
      <c r="J652" s="6"/>
      <c r="K652" s="6"/>
      <c r="L652" s="6"/>
      <c r="M652" s="6"/>
      <c r="N652" s="6"/>
      <c r="O652" s="6"/>
      <c r="P652" s="6"/>
    </row>
    <row r="653" spans="1:16" x14ac:dyDescent="0.2">
      <c r="A653" s="12"/>
      <c r="B653" s="12"/>
      <c r="C653" s="13"/>
      <c r="D653" s="12"/>
      <c r="E653" s="6" t="s">
        <v>42</v>
      </c>
      <c r="F653" s="7">
        <v>0</v>
      </c>
      <c r="G653" s="6"/>
      <c r="H653" s="6"/>
      <c r="I653" s="7">
        <v>0</v>
      </c>
      <c r="J653" s="6"/>
      <c r="K653" s="6"/>
      <c r="L653" s="6"/>
      <c r="M653" s="6"/>
      <c r="N653" s="6"/>
      <c r="O653" s="6"/>
      <c r="P653" s="6"/>
    </row>
    <row r="654" spans="1:16" x14ac:dyDescent="0.2">
      <c r="A654" s="12"/>
      <c r="B654" s="12"/>
      <c r="C654" s="13"/>
      <c r="D654" s="12"/>
      <c r="E654" s="6" t="s">
        <v>43</v>
      </c>
      <c r="F654" s="7">
        <v>0</v>
      </c>
      <c r="G654" s="6"/>
      <c r="H654" s="6"/>
      <c r="I654" s="7">
        <v>0</v>
      </c>
      <c r="J654" s="6"/>
      <c r="K654" s="6"/>
      <c r="L654" s="6"/>
      <c r="M654" s="6"/>
      <c r="N654" s="6"/>
      <c r="O654" s="6"/>
      <c r="P654" s="6"/>
    </row>
    <row r="655" spans="1:16" x14ac:dyDescent="0.2">
      <c r="A655" s="12"/>
      <c r="B655" s="12"/>
      <c r="C655" s="13"/>
      <c r="D655" s="12"/>
      <c r="E655" s="6" t="s">
        <v>44</v>
      </c>
      <c r="F655" s="7">
        <v>0</v>
      </c>
      <c r="G655" s="6"/>
      <c r="H655" s="6"/>
      <c r="I655" s="7">
        <v>0</v>
      </c>
      <c r="J655" s="6"/>
      <c r="K655" s="6"/>
      <c r="L655" s="6"/>
      <c r="M655" s="6"/>
      <c r="N655" s="6"/>
      <c r="O655" s="6"/>
      <c r="P655" s="6"/>
    </row>
    <row r="656" spans="1:16" x14ac:dyDescent="0.2">
      <c r="A656" s="12"/>
      <c r="B656" s="12"/>
      <c r="C656" s="13"/>
      <c r="D656" s="14" t="s">
        <v>45</v>
      </c>
      <c r="E656" s="14"/>
      <c r="F656" s="7">
        <v>6821358.1399999997</v>
      </c>
      <c r="G656" s="6"/>
      <c r="H656" s="6"/>
      <c r="I656" s="7">
        <v>6821358.1399999997</v>
      </c>
      <c r="J656" s="6"/>
      <c r="K656" s="6"/>
      <c r="L656" s="6"/>
      <c r="M656" s="6"/>
      <c r="N656" s="6"/>
      <c r="O656" s="6"/>
      <c r="P656" s="6"/>
    </row>
    <row r="657" spans="1:16" ht="52.15" customHeight="1" x14ac:dyDescent="0.2">
      <c r="A657" s="12"/>
      <c r="B657" s="12"/>
      <c r="C657" s="13"/>
      <c r="D657" s="14" t="s">
        <v>46</v>
      </c>
      <c r="E657" s="14"/>
      <c r="F657" s="7">
        <v>1973.43</v>
      </c>
      <c r="G657" s="6"/>
      <c r="H657" s="6"/>
      <c r="I657" s="7">
        <v>1973.43</v>
      </c>
      <c r="J657" s="6"/>
      <c r="K657" s="6"/>
      <c r="L657" s="6"/>
      <c r="M657" s="6"/>
      <c r="N657" s="6"/>
      <c r="O657" s="6"/>
      <c r="P657" s="6"/>
    </row>
    <row r="658" spans="1:16" ht="52.15" customHeight="1" x14ac:dyDescent="0.2">
      <c r="A658" s="12"/>
      <c r="B658" s="12"/>
      <c r="C658" s="13"/>
      <c r="D658" s="14" t="s">
        <v>47</v>
      </c>
      <c r="E658" s="14"/>
      <c r="F658" s="6"/>
      <c r="G658" s="8" t="str">
        <f>IF(G657="","",G657)</f>
        <v/>
      </c>
      <c r="H658" s="8" t="str">
        <f t="shared" ref="H658" si="626">IF(H657="","",H657)</f>
        <v/>
      </c>
      <c r="I658" s="8">
        <f t="shared" ref="I658" si="627">IF(I657="","",I657)</f>
        <v>1973.43</v>
      </c>
      <c r="J658" s="8" t="str">
        <f t="shared" ref="J658" si="628">IF(J657="","",J657)</f>
        <v/>
      </c>
      <c r="K658" s="8" t="str">
        <f t="shared" ref="K658" si="629">IF(K657="","",K657)</f>
        <v/>
      </c>
      <c r="L658" s="8" t="str">
        <f t="shared" ref="L658" si="630">IF(L657="","",L657)</f>
        <v/>
      </c>
      <c r="M658" s="8" t="str">
        <f t="shared" ref="M658" si="631">IF(M657="","",M657)</f>
        <v/>
      </c>
      <c r="N658" s="8" t="str">
        <f t="shared" ref="N658" si="632">IF(N657="","",N657)</f>
        <v/>
      </c>
      <c r="O658" s="8" t="str">
        <f t="shared" ref="O658" si="633">IF(O657="","",O657)</f>
        <v/>
      </c>
      <c r="P658" s="8" t="str">
        <f t="shared" ref="P658" si="634">IF(P657="","",P657)</f>
        <v/>
      </c>
    </row>
    <row r="659" spans="1:16" ht="25.5" x14ac:dyDescent="0.2">
      <c r="A659" s="12" t="s">
        <v>190</v>
      </c>
      <c r="B659" s="12" t="s">
        <v>191</v>
      </c>
      <c r="C659" s="13">
        <v>3591.1</v>
      </c>
      <c r="D659" s="12" t="s">
        <v>37</v>
      </c>
      <c r="E659" s="6" t="s">
        <v>38</v>
      </c>
      <c r="F659" s="7">
        <v>7086784.4699999997</v>
      </c>
      <c r="G659" s="6"/>
      <c r="H659" s="6"/>
      <c r="I659" s="7">
        <v>7086784.4699999997</v>
      </c>
      <c r="J659" s="6"/>
      <c r="K659" s="6"/>
      <c r="L659" s="6"/>
      <c r="M659" s="6"/>
      <c r="N659" s="6"/>
      <c r="O659" s="6"/>
      <c r="P659" s="6"/>
    </row>
    <row r="660" spans="1:16" ht="51" x14ac:dyDescent="0.2">
      <c r="A660" s="12"/>
      <c r="B660" s="12"/>
      <c r="C660" s="13"/>
      <c r="D660" s="12"/>
      <c r="E660" s="6" t="s">
        <v>39</v>
      </c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</row>
    <row r="661" spans="1:16" ht="89.25" x14ac:dyDescent="0.2">
      <c r="A661" s="12"/>
      <c r="B661" s="12"/>
      <c r="C661" s="13"/>
      <c r="D661" s="12" t="s">
        <v>40</v>
      </c>
      <c r="E661" s="6" t="s">
        <v>41</v>
      </c>
      <c r="F661" s="7">
        <v>0</v>
      </c>
      <c r="G661" s="6"/>
      <c r="H661" s="6"/>
      <c r="I661" s="7">
        <v>0</v>
      </c>
      <c r="J661" s="6"/>
      <c r="K661" s="6"/>
      <c r="L661" s="6"/>
      <c r="M661" s="6"/>
      <c r="N661" s="6"/>
      <c r="O661" s="6"/>
      <c r="P661" s="6"/>
    </row>
    <row r="662" spans="1:16" x14ac:dyDescent="0.2">
      <c r="A662" s="12"/>
      <c r="B662" s="12"/>
      <c r="C662" s="13"/>
      <c r="D662" s="12"/>
      <c r="E662" s="6" t="s">
        <v>42</v>
      </c>
      <c r="F662" s="7">
        <v>0</v>
      </c>
      <c r="G662" s="6"/>
      <c r="H662" s="6"/>
      <c r="I662" s="7">
        <v>0</v>
      </c>
      <c r="J662" s="6"/>
      <c r="K662" s="6"/>
      <c r="L662" s="6"/>
      <c r="M662" s="6"/>
      <c r="N662" s="6"/>
      <c r="O662" s="6"/>
      <c r="P662" s="6"/>
    </row>
    <row r="663" spans="1:16" x14ac:dyDescent="0.2">
      <c r="A663" s="12"/>
      <c r="B663" s="12"/>
      <c r="C663" s="13"/>
      <c r="D663" s="12"/>
      <c r="E663" s="6" t="s">
        <v>43</v>
      </c>
      <c r="F663" s="7">
        <v>0</v>
      </c>
      <c r="G663" s="6"/>
      <c r="H663" s="6"/>
      <c r="I663" s="7">
        <v>0</v>
      </c>
      <c r="J663" s="6"/>
      <c r="K663" s="6"/>
      <c r="L663" s="6"/>
      <c r="M663" s="6"/>
      <c r="N663" s="6"/>
      <c r="O663" s="6"/>
      <c r="P663" s="6"/>
    </row>
    <row r="664" spans="1:16" x14ac:dyDescent="0.2">
      <c r="A664" s="12"/>
      <c r="B664" s="12"/>
      <c r="C664" s="13"/>
      <c r="D664" s="12"/>
      <c r="E664" s="6" t="s">
        <v>44</v>
      </c>
      <c r="F664" s="7">
        <v>0</v>
      </c>
      <c r="G664" s="6"/>
      <c r="H664" s="6"/>
      <c r="I664" s="7">
        <v>0</v>
      </c>
      <c r="J664" s="6"/>
      <c r="K664" s="6"/>
      <c r="L664" s="6"/>
      <c r="M664" s="6"/>
      <c r="N664" s="6"/>
      <c r="O664" s="6"/>
      <c r="P664" s="6"/>
    </row>
    <row r="665" spans="1:16" x14ac:dyDescent="0.2">
      <c r="A665" s="12"/>
      <c r="B665" s="12"/>
      <c r="C665" s="13"/>
      <c r="D665" s="14" t="s">
        <v>45</v>
      </c>
      <c r="E665" s="14"/>
      <c r="F665" s="7">
        <v>7086784.4699999997</v>
      </c>
      <c r="G665" s="6"/>
      <c r="H665" s="6"/>
      <c r="I665" s="7">
        <v>7086784.4699999997</v>
      </c>
      <c r="J665" s="6"/>
      <c r="K665" s="6"/>
      <c r="L665" s="6"/>
      <c r="M665" s="6"/>
      <c r="N665" s="6"/>
      <c r="O665" s="6"/>
      <c r="P665" s="6"/>
    </row>
    <row r="666" spans="1:16" ht="52.15" customHeight="1" x14ac:dyDescent="0.2">
      <c r="A666" s="12"/>
      <c r="B666" s="12"/>
      <c r="C666" s="13"/>
      <c r="D666" s="14" t="s">
        <v>46</v>
      </c>
      <c r="E666" s="14"/>
      <c r="F666" s="7">
        <v>1973.43</v>
      </c>
      <c r="G666" s="6"/>
      <c r="H666" s="6"/>
      <c r="I666" s="7">
        <v>1973.43</v>
      </c>
      <c r="J666" s="6"/>
      <c r="K666" s="6"/>
      <c r="L666" s="6"/>
      <c r="M666" s="6"/>
      <c r="N666" s="6"/>
      <c r="O666" s="6"/>
      <c r="P666" s="6"/>
    </row>
    <row r="667" spans="1:16" ht="52.15" customHeight="1" x14ac:dyDescent="0.2">
      <c r="A667" s="12"/>
      <c r="B667" s="12"/>
      <c r="C667" s="13"/>
      <c r="D667" s="14" t="s">
        <v>47</v>
      </c>
      <c r="E667" s="14"/>
      <c r="F667" s="6"/>
      <c r="G667" s="8" t="str">
        <f>IF(G666="","",G666)</f>
        <v/>
      </c>
      <c r="H667" s="8" t="str">
        <f t="shared" ref="H667" si="635">IF(H666="","",H666)</f>
        <v/>
      </c>
      <c r="I667" s="8">
        <f t="shared" ref="I667" si="636">IF(I666="","",I666)</f>
        <v>1973.43</v>
      </c>
      <c r="J667" s="8" t="str">
        <f t="shared" ref="J667" si="637">IF(J666="","",J666)</f>
        <v/>
      </c>
      <c r="K667" s="8" t="str">
        <f t="shared" ref="K667" si="638">IF(K666="","",K666)</f>
        <v/>
      </c>
      <c r="L667" s="8" t="str">
        <f t="shared" ref="L667" si="639">IF(L666="","",L666)</f>
        <v/>
      </c>
      <c r="M667" s="8" t="str">
        <f t="shared" ref="M667" si="640">IF(M666="","",M666)</f>
        <v/>
      </c>
      <c r="N667" s="8" t="str">
        <f t="shared" ref="N667" si="641">IF(N666="","",N666)</f>
        <v/>
      </c>
      <c r="O667" s="8" t="str">
        <f t="shared" ref="O667" si="642">IF(O666="","",O666)</f>
        <v/>
      </c>
      <c r="P667" s="8" t="str">
        <f t="shared" ref="P667" si="643">IF(P666="","",P666)</f>
        <v/>
      </c>
    </row>
    <row r="668" spans="1:16" ht="25.5" x14ac:dyDescent="0.2">
      <c r="A668" s="12" t="s">
        <v>192</v>
      </c>
      <c r="B668" s="12" t="s">
        <v>193</v>
      </c>
      <c r="C668" s="13">
        <v>3242.7</v>
      </c>
      <c r="D668" s="12" t="s">
        <v>37</v>
      </c>
      <c r="E668" s="6" t="s">
        <v>38</v>
      </c>
      <c r="F668" s="7">
        <v>6399241.46</v>
      </c>
      <c r="G668" s="6"/>
      <c r="H668" s="6"/>
      <c r="I668" s="7">
        <v>6399241.46</v>
      </c>
      <c r="J668" s="6"/>
      <c r="K668" s="6"/>
      <c r="L668" s="6"/>
      <c r="M668" s="6"/>
      <c r="N668" s="6"/>
      <c r="O668" s="6"/>
      <c r="P668" s="6"/>
    </row>
    <row r="669" spans="1:16" ht="51" x14ac:dyDescent="0.2">
      <c r="A669" s="12"/>
      <c r="B669" s="12"/>
      <c r="C669" s="13"/>
      <c r="D669" s="12"/>
      <c r="E669" s="6" t="s">
        <v>39</v>
      </c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</row>
    <row r="670" spans="1:16" ht="89.25" x14ac:dyDescent="0.2">
      <c r="A670" s="12"/>
      <c r="B670" s="12"/>
      <c r="C670" s="13"/>
      <c r="D670" s="12" t="s">
        <v>40</v>
      </c>
      <c r="E670" s="6" t="s">
        <v>41</v>
      </c>
      <c r="F670" s="7">
        <v>0</v>
      </c>
      <c r="G670" s="6"/>
      <c r="H670" s="6"/>
      <c r="I670" s="7">
        <v>0</v>
      </c>
      <c r="J670" s="6"/>
      <c r="K670" s="6"/>
      <c r="L670" s="6"/>
      <c r="M670" s="6"/>
      <c r="N670" s="6"/>
      <c r="O670" s="6"/>
      <c r="P670" s="6"/>
    </row>
    <row r="671" spans="1:16" x14ac:dyDescent="0.2">
      <c r="A671" s="12"/>
      <c r="B671" s="12"/>
      <c r="C671" s="13"/>
      <c r="D671" s="12"/>
      <c r="E671" s="6" t="s">
        <v>42</v>
      </c>
      <c r="F671" s="7">
        <v>0</v>
      </c>
      <c r="G671" s="6"/>
      <c r="H671" s="6"/>
      <c r="I671" s="7">
        <v>0</v>
      </c>
      <c r="J671" s="6"/>
      <c r="K671" s="6"/>
      <c r="L671" s="6"/>
      <c r="M671" s="6"/>
      <c r="N671" s="6"/>
      <c r="O671" s="6"/>
      <c r="P671" s="6"/>
    </row>
    <row r="672" spans="1:16" x14ac:dyDescent="0.2">
      <c r="A672" s="12"/>
      <c r="B672" s="12"/>
      <c r="C672" s="13"/>
      <c r="D672" s="12"/>
      <c r="E672" s="6" t="s">
        <v>43</v>
      </c>
      <c r="F672" s="7">
        <v>0</v>
      </c>
      <c r="G672" s="6"/>
      <c r="H672" s="6"/>
      <c r="I672" s="7">
        <v>0</v>
      </c>
      <c r="J672" s="6"/>
      <c r="K672" s="6"/>
      <c r="L672" s="6"/>
      <c r="M672" s="6"/>
      <c r="N672" s="6"/>
      <c r="O672" s="6"/>
      <c r="P672" s="6"/>
    </row>
    <row r="673" spans="1:16" x14ac:dyDescent="0.2">
      <c r="A673" s="12"/>
      <c r="B673" s="12"/>
      <c r="C673" s="13"/>
      <c r="D673" s="12"/>
      <c r="E673" s="6" t="s">
        <v>44</v>
      </c>
      <c r="F673" s="7">
        <v>0</v>
      </c>
      <c r="G673" s="6"/>
      <c r="H673" s="6"/>
      <c r="I673" s="7">
        <v>0</v>
      </c>
      <c r="J673" s="6"/>
      <c r="K673" s="6"/>
      <c r="L673" s="6"/>
      <c r="M673" s="6"/>
      <c r="N673" s="6"/>
      <c r="O673" s="6"/>
      <c r="P673" s="6"/>
    </row>
    <row r="674" spans="1:16" x14ac:dyDescent="0.2">
      <c r="A674" s="12"/>
      <c r="B674" s="12"/>
      <c r="C674" s="13"/>
      <c r="D674" s="14" t="s">
        <v>45</v>
      </c>
      <c r="E674" s="14"/>
      <c r="F674" s="7">
        <v>6399241.46</v>
      </c>
      <c r="G674" s="6"/>
      <c r="H674" s="6"/>
      <c r="I674" s="7">
        <v>6399241.46</v>
      </c>
      <c r="J674" s="6"/>
      <c r="K674" s="6"/>
      <c r="L674" s="6"/>
      <c r="M674" s="6"/>
      <c r="N674" s="6"/>
      <c r="O674" s="6"/>
      <c r="P674" s="6"/>
    </row>
    <row r="675" spans="1:16" ht="52.15" customHeight="1" x14ac:dyDescent="0.2">
      <c r="A675" s="12"/>
      <c r="B675" s="12"/>
      <c r="C675" s="13"/>
      <c r="D675" s="14" t="s">
        <v>46</v>
      </c>
      <c r="E675" s="14"/>
      <c r="F675" s="7">
        <v>1973.43</v>
      </c>
      <c r="G675" s="6"/>
      <c r="H675" s="6"/>
      <c r="I675" s="7">
        <v>1973.43</v>
      </c>
      <c r="J675" s="6"/>
      <c r="K675" s="6"/>
      <c r="L675" s="6"/>
      <c r="M675" s="6"/>
      <c r="N675" s="6"/>
      <c r="O675" s="6"/>
      <c r="P675" s="6"/>
    </row>
    <row r="676" spans="1:16" ht="52.15" customHeight="1" x14ac:dyDescent="0.2">
      <c r="A676" s="12"/>
      <c r="B676" s="12"/>
      <c r="C676" s="13"/>
      <c r="D676" s="14" t="s">
        <v>47</v>
      </c>
      <c r="E676" s="14"/>
      <c r="F676" s="6"/>
      <c r="G676" s="8" t="str">
        <f>IF(G675="","",G675)</f>
        <v/>
      </c>
      <c r="H676" s="8" t="str">
        <f t="shared" ref="H676" si="644">IF(H675="","",H675)</f>
        <v/>
      </c>
      <c r="I676" s="8">
        <f t="shared" ref="I676" si="645">IF(I675="","",I675)</f>
        <v>1973.43</v>
      </c>
      <c r="J676" s="8" t="str">
        <f t="shared" ref="J676" si="646">IF(J675="","",J675)</f>
        <v/>
      </c>
      <c r="K676" s="8" t="str">
        <f t="shared" ref="K676" si="647">IF(K675="","",K675)</f>
        <v/>
      </c>
      <c r="L676" s="8" t="str">
        <f t="shared" ref="L676" si="648">IF(L675="","",L675)</f>
        <v/>
      </c>
      <c r="M676" s="8" t="str">
        <f t="shared" ref="M676" si="649">IF(M675="","",M675)</f>
        <v/>
      </c>
      <c r="N676" s="8" t="str">
        <f t="shared" ref="N676" si="650">IF(N675="","",N675)</f>
        <v/>
      </c>
      <c r="O676" s="8" t="str">
        <f t="shared" ref="O676" si="651">IF(O675="","",O675)</f>
        <v/>
      </c>
      <c r="P676" s="8" t="str">
        <f t="shared" ref="P676" si="652">IF(P675="","",P675)</f>
        <v/>
      </c>
    </row>
    <row r="677" spans="1:16" ht="25.5" x14ac:dyDescent="0.2">
      <c r="A677" s="12" t="s">
        <v>194</v>
      </c>
      <c r="B677" s="12" t="s">
        <v>195</v>
      </c>
      <c r="C677" s="13">
        <v>3134.9</v>
      </c>
      <c r="D677" s="12" t="s">
        <v>37</v>
      </c>
      <c r="E677" s="6" t="s">
        <v>38</v>
      </c>
      <c r="F677" s="7">
        <v>34920058.640000001</v>
      </c>
      <c r="G677" s="7">
        <v>34920058.640000001</v>
      </c>
      <c r="H677" s="6"/>
      <c r="I677" s="6"/>
      <c r="J677" s="6"/>
      <c r="K677" s="6"/>
      <c r="L677" s="6"/>
      <c r="M677" s="6"/>
      <c r="N677" s="6"/>
      <c r="O677" s="6"/>
      <c r="P677" s="6"/>
    </row>
    <row r="678" spans="1:16" ht="51" x14ac:dyDescent="0.2">
      <c r="A678" s="12"/>
      <c r="B678" s="12"/>
      <c r="C678" s="13"/>
      <c r="D678" s="12"/>
      <c r="E678" s="6" t="s">
        <v>39</v>
      </c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</row>
    <row r="679" spans="1:16" ht="89.25" x14ac:dyDescent="0.2">
      <c r="A679" s="12"/>
      <c r="B679" s="12"/>
      <c r="C679" s="13"/>
      <c r="D679" s="12" t="s">
        <v>40</v>
      </c>
      <c r="E679" s="6" t="s">
        <v>41</v>
      </c>
      <c r="F679" s="7">
        <v>0</v>
      </c>
      <c r="G679" s="7">
        <v>0</v>
      </c>
      <c r="H679" s="6"/>
      <c r="I679" s="6"/>
      <c r="J679" s="6"/>
      <c r="K679" s="6"/>
      <c r="L679" s="6"/>
      <c r="M679" s="6"/>
      <c r="N679" s="6"/>
      <c r="O679" s="6"/>
      <c r="P679" s="6"/>
    </row>
    <row r="680" spans="1:16" x14ac:dyDescent="0.2">
      <c r="A680" s="12"/>
      <c r="B680" s="12"/>
      <c r="C680" s="13"/>
      <c r="D680" s="12"/>
      <c r="E680" s="6" t="s">
        <v>42</v>
      </c>
      <c r="F680" s="7">
        <v>0</v>
      </c>
      <c r="G680" s="7">
        <v>0</v>
      </c>
      <c r="H680" s="6"/>
      <c r="I680" s="6"/>
      <c r="J680" s="6"/>
      <c r="K680" s="6"/>
      <c r="L680" s="6"/>
      <c r="M680" s="6"/>
      <c r="N680" s="6"/>
      <c r="O680" s="6"/>
      <c r="P680" s="6"/>
    </row>
    <row r="681" spans="1:16" x14ac:dyDescent="0.2">
      <c r="A681" s="12"/>
      <c r="B681" s="12"/>
      <c r="C681" s="13"/>
      <c r="D681" s="12"/>
      <c r="E681" s="6" t="s">
        <v>43</v>
      </c>
      <c r="F681" s="7">
        <v>0</v>
      </c>
      <c r="G681" s="7">
        <v>0</v>
      </c>
      <c r="H681" s="6"/>
      <c r="I681" s="6"/>
      <c r="J681" s="6"/>
      <c r="K681" s="6"/>
      <c r="L681" s="6"/>
      <c r="M681" s="6"/>
      <c r="N681" s="6"/>
      <c r="O681" s="6"/>
      <c r="P681" s="6"/>
    </row>
    <row r="682" spans="1:16" x14ac:dyDescent="0.2">
      <c r="A682" s="12"/>
      <c r="B682" s="12"/>
      <c r="C682" s="13"/>
      <c r="D682" s="12"/>
      <c r="E682" s="6" t="s">
        <v>44</v>
      </c>
      <c r="F682" s="7">
        <v>0</v>
      </c>
      <c r="G682" s="7">
        <v>0</v>
      </c>
      <c r="H682" s="6"/>
      <c r="I682" s="6"/>
      <c r="J682" s="6"/>
      <c r="K682" s="6"/>
      <c r="L682" s="6"/>
      <c r="M682" s="6"/>
      <c r="N682" s="6"/>
      <c r="O682" s="6"/>
      <c r="P682" s="6"/>
    </row>
    <row r="683" spans="1:16" x14ac:dyDescent="0.2">
      <c r="A683" s="12"/>
      <c r="B683" s="12"/>
      <c r="C683" s="13"/>
      <c r="D683" s="14" t="s">
        <v>45</v>
      </c>
      <c r="E683" s="14"/>
      <c r="F683" s="7">
        <v>34920058.640000001</v>
      </c>
      <c r="G683" s="7">
        <v>34920058.640000001</v>
      </c>
      <c r="H683" s="6"/>
      <c r="I683" s="6"/>
      <c r="J683" s="6"/>
      <c r="K683" s="6"/>
      <c r="L683" s="6"/>
      <c r="M683" s="6"/>
      <c r="N683" s="6"/>
      <c r="O683" s="6"/>
      <c r="P683" s="6"/>
    </row>
    <row r="684" spans="1:16" ht="52.15" customHeight="1" x14ac:dyDescent="0.2">
      <c r="A684" s="12"/>
      <c r="B684" s="12"/>
      <c r="C684" s="13"/>
      <c r="D684" s="14" t="s">
        <v>46</v>
      </c>
      <c r="E684" s="14"/>
      <c r="F684" s="7">
        <v>11139.13</v>
      </c>
      <c r="G684" s="7">
        <v>11139.13</v>
      </c>
      <c r="H684" s="6"/>
      <c r="I684" s="6"/>
      <c r="J684" s="6"/>
      <c r="K684" s="6"/>
      <c r="L684" s="6"/>
      <c r="M684" s="6"/>
      <c r="N684" s="6"/>
      <c r="O684" s="6"/>
      <c r="P684" s="6"/>
    </row>
    <row r="685" spans="1:16" ht="52.15" customHeight="1" x14ac:dyDescent="0.2">
      <c r="A685" s="12"/>
      <c r="B685" s="12"/>
      <c r="C685" s="13"/>
      <c r="D685" s="14" t="s">
        <v>47</v>
      </c>
      <c r="E685" s="14"/>
      <c r="F685" s="6"/>
      <c r="G685" s="8">
        <f>IF(G684="","",G684)</f>
        <v>11139.13</v>
      </c>
      <c r="H685" s="8" t="str">
        <f t="shared" ref="H685" si="653">IF(H684="","",H684)</f>
        <v/>
      </c>
      <c r="I685" s="8" t="str">
        <f t="shared" ref="I685" si="654">IF(I684="","",I684)</f>
        <v/>
      </c>
      <c r="J685" s="8" t="str">
        <f t="shared" ref="J685" si="655">IF(J684="","",J684)</f>
        <v/>
      </c>
      <c r="K685" s="8" t="str">
        <f t="shared" ref="K685" si="656">IF(K684="","",K684)</f>
        <v/>
      </c>
      <c r="L685" s="8" t="str">
        <f t="shared" ref="L685" si="657">IF(L684="","",L684)</f>
        <v/>
      </c>
      <c r="M685" s="8" t="str">
        <f t="shared" ref="M685" si="658">IF(M684="","",M684)</f>
        <v/>
      </c>
      <c r="N685" s="8" t="str">
        <f t="shared" ref="N685" si="659">IF(N684="","",N684)</f>
        <v/>
      </c>
      <c r="O685" s="8" t="str">
        <f t="shared" ref="O685" si="660">IF(O684="","",O684)</f>
        <v/>
      </c>
      <c r="P685" s="8" t="str">
        <f t="shared" ref="P685" si="661">IF(P684="","",P684)</f>
        <v/>
      </c>
    </row>
    <row r="686" spans="1:16" ht="25.5" x14ac:dyDescent="0.2">
      <c r="A686" s="12" t="s">
        <v>196</v>
      </c>
      <c r="B686" s="12" t="s">
        <v>197</v>
      </c>
      <c r="C686" s="13">
        <v>8730.7000000000007</v>
      </c>
      <c r="D686" s="12" t="s">
        <v>37</v>
      </c>
      <c r="E686" s="6" t="s">
        <v>38</v>
      </c>
      <c r="F686" s="7">
        <v>10419828.529999999</v>
      </c>
      <c r="G686" s="6"/>
      <c r="H686" s="6"/>
      <c r="I686" s="6"/>
      <c r="J686" s="6"/>
      <c r="K686" s="7">
        <v>10419828.529999999</v>
      </c>
      <c r="L686" s="6"/>
      <c r="M686" s="6"/>
      <c r="N686" s="6"/>
      <c r="O686" s="6"/>
      <c r="P686" s="6"/>
    </row>
    <row r="687" spans="1:16" ht="51" x14ac:dyDescent="0.2">
      <c r="A687" s="12"/>
      <c r="B687" s="12"/>
      <c r="C687" s="13"/>
      <c r="D687" s="12"/>
      <c r="E687" s="6" t="s">
        <v>39</v>
      </c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</row>
    <row r="688" spans="1:16" ht="89.25" x14ac:dyDescent="0.2">
      <c r="A688" s="12"/>
      <c r="B688" s="12"/>
      <c r="C688" s="13"/>
      <c r="D688" s="12" t="s">
        <v>40</v>
      </c>
      <c r="E688" s="6" t="s">
        <v>41</v>
      </c>
      <c r="F688" s="7">
        <v>0</v>
      </c>
      <c r="G688" s="6"/>
      <c r="H688" s="6"/>
      <c r="I688" s="6"/>
      <c r="J688" s="6"/>
      <c r="K688" s="7">
        <v>0</v>
      </c>
      <c r="L688" s="6"/>
      <c r="M688" s="6"/>
      <c r="N688" s="6"/>
      <c r="O688" s="6"/>
      <c r="P688" s="6"/>
    </row>
    <row r="689" spans="1:16" x14ac:dyDescent="0.2">
      <c r="A689" s="12"/>
      <c r="B689" s="12"/>
      <c r="C689" s="13"/>
      <c r="D689" s="12"/>
      <c r="E689" s="6" t="s">
        <v>42</v>
      </c>
      <c r="F689" s="7">
        <v>0</v>
      </c>
      <c r="G689" s="6"/>
      <c r="H689" s="6"/>
      <c r="I689" s="6"/>
      <c r="J689" s="6"/>
      <c r="K689" s="7">
        <v>0</v>
      </c>
      <c r="L689" s="6"/>
      <c r="M689" s="6"/>
      <c r="N689" s="6"/>
      <c r="O689" s="6"/>
      <c r="P689" s="6"/>
    </row>
    <row r="690" spans="1:16" x14ac:dyDescent="0.2">
      <c r="A690" s="12"/>
      <c r="B690" s="12"/>
      <c r="C690" s="13"/>
      <c r="D690" s="12"/>
      <c r="E690" s="6" t="s">
        <v>43</v>
      </c>
      <c r="F690" s="7">
        <v>0</v>
      </c>
      <c r="G690" s="6"/>
      <c r="H690" s="6"/>
      <c r="I690" s="6"/>
      <c r="J690" s="6"/>
      <c r="K690" s="7">
        <v>0</v>
      </c>
      <c r="L690" s="6"/>
      <c r="M690" s="6"/>
      <c r="N690" s="6"/>
      <c r="O690" s="6"/>
      <c r="P690" s="6"/>
    </row>
    <row r="691" spans="1:16" x14ac:dyDescent="0.2">
      <c r="A691" s="12"/>
      <c r="B691" s="12"/>
      <c r="C691" s="13"/>
      <c r="D691" s="12"/>
      <c r="E691" s="6" t="s">
        <v>44</v>
      </c>
      <c r="F691" s="7">
        <v>0</v>
      </c>
      <c r="G691" s="6"/>
      <c r="H691" s="6"/>
      <c r="I691" s="6"/>
      <c r="J691" s="6"/>
      <c r="K691" s="7">
        <v>0</v>
      </c>
      <c r="L691" s="6"/>
      <c r="M691" s="6"/>
      <c r="N691" s="6"/>
      <c r="O691" s="6"/>
      <c r="P691" s="6"/>
    </row>
    <row r="692" spans="1:16" x14ac:dyDescent="0.2">
      <c r="A692" s="12"/>
      <c r="B692" s="12"/>
      <c r="C692" s="13"/>
      <c r="D692" s="14" t="s">
        <v>45</v>
      </c>
      <c r="E692" s="14"/>
      <c r="F692" s="7">
        <v>10419828.529999999</v>
      </c>
      <c r="G692" s="6"/>
      <c r="H692" s="6"/>
      <c r="I692" s="6"/>
      <c r="J692" s="6"/>
      <c r="K692" s="7">
        <v>10419828.529999999</v>
      </c>
      <c r="L692" s="6"/>
      <c r="M692" s="6"/>
      <c r="N692" s="6"/>
      <c r="O692" s="6"/>
      <c r="P692" s="6"/>
    </row>
    <row r="693" spans="1:16" ht="52.15" customHeight="1" x14ac:dyDescent="0.2">
      <c r="A693" s="12"/>
      <c r="B693" s="12"/>
      <c r="C693" s="13"/>
      <c r="D693" s="14" t="s">
        <v>46</v>
      </c>
      <c r="E693" s="14"/>
      <c r="F693" s="7">
        <v>1193.47</v>
      </c>
      <c r="G693" s="6"/>
      <c r="H693" s="6"/>
      <c r="I693" s="6"/>
      <c r="J693" s="6"/>
      <c r="K693" s="7">
        <v>1193.47</v>
      </c>
      <c r="L693" s="6"/>
      <c r="M693" s="6"/>
      <c r="N693" s="6"/>
      <c r="O693" s="6"/>
      <c r="P693" s="6"/>
    </row>
    <row r="694" spans="1:16" ht="52.15" customHeight="1" x14ac:dyDescent="0.2">
      <c r="A694" s="12"/>
      <c r="B694" s="12"/>
      <c r="C694" s="13"/>
      <c r="D694" s="14" t="s">
        <v>47</v>
      </c>
      <c r="E694" s="14"/>
      <c r="F694" s="6"/>
      <c r="G694" s="8" t="str">
        <f>IF(G693="","",G693)</f>
        <v/>
      </c>
      <c r="H694" s="8" t="str">
        <f t="shared" ref="H694" si="662">IF(H693="","",H693)</f>
        <v/>
      </c>
      <c r="I694" s="8" t="str">
        <f t="shared" ref="I694" si="663">IF(I693="","",I693)</f>
        <v/>
      </c>
      <c r="J694" s="8" t="str">
        <f t="shared" ref="J694" si="664">IF(J693="","",J693)</f>
        <v/>
      </c>
      <c r="K694" s="8">
        <f t="shared" ref="K694" si="665">IF(K693="","",K693)</f>
        <v>1193.47</v>
      </c>
      <c r="L694" s="8" t="str">
        <f t="shared" ref="L694" si="666">IF(L693="","",L693)</f>
        <v/>
      </c>
      <c r="M694" s="8" t="str">
        <f t="shared" ref="M694" si="667">IF(M693="","",M693)</f>
        <v/>
      </c>
      <c r="N694" s="8" t="str">
        <f t="shared" ref="N694" si="668">IF(N693="","",N693)</f>
        <v/>
      </c>
      <c r="O694" s="8" t="str">
        <f t="shared" ref="O694" si="669">IF(O693="","",O693)</f>
        <v/>
      </c>
      <c r="P694" s="8" t="str">
        <f t="shared" ref="P694" si="670">IF(P693="","",P693)</f>
        <v/>
      </c>
    </row>
    <row r="695" spans="1:16" ht="25.5" x14ac:dyDescent="0.2">
      <c r="A695" s="12" t="s">
        <v>198</v>
      </c>
      <c r="B695" s="12" t="s">
        <v>199</v>
      </c>
      <c r="C695" s="13">
        <v>4604.32</v>
      </c>
      <c r="D695" s="12" t="s">
        <v>37</v>
      </c>
      <c r="E695" s="6" t="s">
        <v>38</v>
      </c>
      <c r="F695" s="7">
        <v>51288119.039999999</v>
      </c>
      <c r="G695" s="7">
        <v>51288119.039999999</v>
      </c>
      <c r="H695" s="6"/>
      <c r="I695" s="6"/>
      <c r="J695" s="6"/>
      <c r="K695" s="6"/>
      <c r="L695" s="6"/>
      <c r="M695" s="6"/>
      <c r="N695" s="6"/>
      <c r="O695" s="6"/>
      <c r="P695" s="6"/>
    </row>
    <row r="696" spans="1:16" ht="51" x14ac:dyDescent="0.2">
      <c r="A696" s="12"/>
      <c r="B696" s="12"/>
      <c r="C696" s="13"/>
      <c r="D696" s="12"/>
      <c r="E696" s="6" t="s">
        <v>39</v>
      </c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</row>
    <row r="697" spans="1:16" ht="89.25" x14ac:dyDescent="0.2">
      <c r="A697" s="12"/>
      <c r="B697" s="12"/>
      <c r="C697" s="13"/>
      <c r="D697" s="12" t="s">
        <v>40</v>
      </c>
      <c r="E697" s="6" t="s">
        <v>41</v>
      </c>
      <c r="F697" s="7">
        <v>0</v>
      </c>
      <c r="G697" s="7">
        <v>0</v>
      </c>
      <c r="H697" s="6"/>
      <c r="I697" s="6"/>
      <c r="J697" s="6"/>
      <c r="K697" s="6"/>
      <c r="L697" s="6"/>
      <c r="M697" s="6"/>
      <c r="N697" s="6"/>
      <c r="O697" s="6"/>
      <c r="P697" s="6"/>
    </row>
    <row r="698" spans="1:16" x14ac:dyDescent="0.2">
      <c r="A698" s="12"/>
      <c r="B698" s="12"/>
      <c r="C698" s="13"/>
      <c r="D698" s="12"/>
      <c r="E698" s="6" t="s">
        <v>42</v>
      </c>
      <c r="F698" s="7">
        <v>0</v>
      </c>
      <c r="G698" s="7">
        <v>0</v>
      </c>
      <c r="H698" s="6"/>
      <c r="I698" s="6"/>
      <c r="J698" s="6"/>
      <c r="K698" s="6"/>
      <c r="L698" s="6"/>
      <c r="M698" s="6"/>
      <c r="N698" s="6"/>
      <c r="O698" s="6"/>
      <c r="P698" s="6"/>
    </row>
    <row r="699" spans="1:16" x14ac:dyDescent="0.2">
      <c r="A699" s="12"/>
      <c r="B699" s="12"/>
      <c r="C699" s="13"/>
      <c r="D699" s="12"/>
      <c r="E699" s="6" t="s">
        <v>43</v>
      </c>
      <c r="F699" s="7">
        <v>0</v>
      </c>
      <c r="G699" s="7">
        <v>0</v>
      </c>
      <c r="H699" s="6"/>
      <c r="I699" s="6"/>
      <c r="J699" s="6"/>
      <c r="K699" s="6"/>
      <c r="L699" s="6"/>
      <c r="M699" s="6"/>
      <c r="N699" s="6"/>
      <c r="O699" s="6"/>
      <c r="P699" s="6"/>
    </row>
    <row r="700" spans="1:16" x14ac:dyDescent="0.2">
      <c r="A700" s="12"/>
      <c r="B700" s="12"/>
      <c r="C700" s="13"/>
      <c r="D700" s="12"/>
      <c r="E700" s="6" t="s">
        <v>44</v>
      </c>
      <c r="F700" s="7">
        <v>0</v>
      </c>
      <c r="G700" s="7">
        <v>0</v>
      </c>
      <c r="H700" s="6"/>
      <c r="I700" s="6"/>
      <c r="J700" s="6"/>
      <c r="K700" s="6"/>
      <c r="L700" s="6"/>
      <c r="M700" s="6"/>
      <c r="N700" s="6"/>
      <c r="O700" s="6"/>
      <c r="P700" s="6"/>
    </row>
    <row r="701" spans="1:16" x14ac:dyDescent="0.2">
      <c r="A701" s="12"/>
      <c r="B701" s="12"/>
      <c r="C701" s="13"/>
      <c r="D701" s="14" t="s">
        <v>45</v>
      </c>
      <c r="E701" s="14"/>
      <c r="F701" s="7">
        <v>51288119.039999999</v>
      </c>
      <c r="G701" s="7">
        <v>51288119.039999999</v>
      </c>
      <c r="H701" s="6"/>
      <c r="I701" s="6"/>
      <c r="J701" s="6"/>
      <c r="K701" s="6"/>
      <c r="L701" s="6"/>
      <c r="M701" s="6"/>
      <c r="N701" s="6"/>
      <c r="O701" s="6"/>
      <c r="P701" s="6"/>
    </row>
    <row r="702" spans="1:16" ht="52.15" customHeight="1" x14ac:dyDescent="0.2">
      <c r="A702" s="12"/>
      <c r="B702" s="12"/>
      <c r="C702" s="13"/>
      <c r="D702" s="14" t="s">
        <v>46</v>
      </c>
      <c r="E702" s="14"/>
      <c r="F702" s="7">
        <v>11139.13</v>
      </c>
      <c r="G702" s="7">
        <v>11139.13</v>
      </c>
      <c r="H702" s="6"/>
      <c r="I702" s="6"/>
      <c r="J702" s="6"/>
      <c r="K702" s="6"/>
      <c r="L702" s="6"/>
      <c r="M702" s="6"/>
      <c r="N702" s="6"/>
      <c r="O702" s="6"/>
      <c r="P702" s="6"/>
    </row>
    <row r="703" spans="1:16" ht="52.15" customHeight="1" x14ac:dyDescent="0.2">
      <c r="A703" s="12"/>
      <c r="B703" s="12"/>
      <c r="C703" s="13"/>
      <c r="D703" s="14" t="s">
        <v>47</v>
      </c>
      <c r="E703" s="14"/>
      <c r="F703" s="6"/>
      <c r="G703" s="8">
        <f>IF(G702="","",G702)</f>
        <v>11139.13</v>
      </c>
      <c r="H703" s="8" t="str">
        <f t="shared" ref="H703" si="671">IF(H702="","",H702)</f>
        <v/>
      </c>
      <c r="I703" s="8" t="str">
        <f t="shared" ref="I703" si="672">IF(I702="","",I702)</f>
        <v/>
      </c>
      <c r="J703" s="8" t="str">
        <f t="shared" ref="J703" si="673">IF(J702="","",J702)</f>
        <v/>
      </c>
      <c r="K703" s="8" t="str">
        <f t="shared" ref="K703" si="674">IF(K702="","",K702)</f>
        <v/>
      </c>
      <c r="L703" s="8" t="str">
        <f t="shared" ref="L703" si="675">IF(L702="","",L702)</f>
        <v/>
      </c>
      <c r="M703" s="8" t="str">
        <f t="shared" ref="M703" si="676">IF(M702="","",M702)</f>
        <v/>
      </c>
      <c r="N703" s="8" t="str">
        <f t="shared" ref="N703" si="677">IF(N702="","",N702)</f>
        <v/>
      </c>
      <c r="O703" s="8" t="str">
        <f t="shared" ref="O703" si="678">IF(O702="","",O702)</f>
        <v/>
      </c>
      <c r="P703" s="8" t="str">
        <f t="shared" ref="P703" si="679">IF(P702="","",P702)</f>
        <v/>
      </c>
    </row>
    <row r="704" spans="1:16" ht="25.5" x14ac:dyDescent="0.2">
      <c r="A704" s="12" t="s">
        <v>200</v>
      </c>
      <c r="B704" s="12" t="s">
        <v>201</v>
      </c>
      <c r="C704" s="13">
        <v>3276.2</v>
      </c>
      <c r="D704" s="12" t="s">
        <v>37</v>
      </c>
      <c r="E704" s="6" t="s">
        <v>38</v>
      </c>
      <c r="F704" s="7">
        <v>8418228.6600000001</v>
      </c>
      <c r="G704" s="6"/>
      <c r="H704" s="6"/>
      <c r="I704" s="6"/>
      <c r="J704" s="6"/>
      <c r="K704" s="6"/>
      <c r="L704" s="6"/>
      <c r="M704" s="6"/>
      <c r="N704" s="7">
        <v>8418228.6600000001</v>
      </c>
      <c r="O704" s="6"/>
      <c r="P704" s="6"/>
    </row>
    <row r="705" spans="1:16" ht="51" x14ac:dyDescent="0.2">
      <c r="A705" s="12"/>
      <c r="B705" s="12"/>
      <c r="C705" s="13"/>
      <c r="D705" s="12"/>
      <c r="E705" s="6" t="s">
        <v>39</v>
      </c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</row>
    <row r="706" spans="1:16" ht="89.25" x14ac:dyDescent="0.2">
      <c r="A706" s="12"/>
      <c r="B706" s="12"/>
      <c r="C706" s="13"/>
      <c r="D706" s="12" t="s">
        <v>40</v>
      </c>
      <c r="E706" s="6" t="s">
        <v>41</v>
      </c>
      <c r="F706" s="7">
        <v>0</v>
      </c>
      <c r="G706" s="6"/>
      <c r="H706" s="6"/>
      <c r="I706" s="6"/>
      <c r="J706" s="6"/>
      <c r="K706" s="6"/>
      <c r="L706" s="6"/>
      <c r="M706" s="6"/>
      <c r="N706" s="7">
        <v>0</v>
      </c>
      <c r="O706" s="6"/>
      <c r="P706" s="6"/>
    </row>
    <row r="707" spans="1:16" x14ac:dyDescent="0.2">
      <c r="A707" s="12"/>
      <c r="B707" s="12"/>
      <c r="C707" s="13"/>
      <c r="D707" s="12"/>
      <c r="E707" s="6" t="s">
        <v>42</v>
      </c>
      <c r="F707" s="7">
        <v>0</v>
      </c>
      <c r="G707" s="6"/>
      <c r="H707" s="6"/>
      <c r="I707" s="6"/>
      <c r="J707" s="6"/>
      <c r="K707" s="6"/>
      <c r="L707" s="6"/>
      <c r="M707" s="6"/>
      <c r="N707" s="7">
        <v>0</v>
      </c>
      <c r="O707" s="6"/>
      <c r="P707" s="6"/>
    </row>
    <row r="708" spans="1:16" x14ac:dyDescent="0.2">
      <c r="A708" s="12"/>
      <c r="B708" s="12"/>
      <c r="C708" s="13"/>
      <c r="D708" s="12"/>
      <c r="E708" s="6" t="s">
        <v>43</v>
      </c>
      <c r="F708" s="7">
        <v>0</v>
      </c>
      <c r="G708" s="6"/>
      <c r="H708" s="6"/>
      <c r="I708" s="6"/>
      <c r="J708" s="6"/>
      <c r="K708" s="6"/>
      <c r="L708" s="6"/>
      <c r="M708" s="6"/>
      <c r="N708" s="7">
        <v>0</v>
      </c>
      <c r="O708" s="6"/>
      <c r="P708" s="6"/>
    </row>
    <row r="709" spans="1:16" x14ac:dyDescent="0.2">
      <c r="A709" s="12"/>
      <c r="B709" s="12"/>
      <c r="C709" s="13"/>
      <c r="D709" s="12"/>
      <c r="E709" s="6" t="s">
        <v>44</v>
      </c>
      <c r="F709" s="7">
        <v>0</v>
      </c>
      <c r="G709" s="6"/>
      <c r="H709" s="6"/>
      <c r="I709" s="6"/>
      <c r="J709" s="6"/>
      <c r="K709" s="6"/>
      <c r="L709" s="6"/>
      <c r="M709" s="6"/>
      <c r="N709" s="7">
        <v>0</v>
      </c>
      <c r="O709" s="6"/>
      <c r="P709" s="6"/>
    </row>
    <row r="710" spans="1:16" x14ac:dyDescent="0.2">
      <c r="A710" s="12"/>
      <c r="B710" s="12"/>
      <c r="C710" s="13"/>
      <c r="D710" s="14" t="s">
        <v>45</v>
      </c>
      <c r="E710" s="14"/>
      <c r="F710" s="7">
        <v>8418228.6600000001</v>
      </c>
      <c r="G710" s="6"/>
      <c r="H710" s="6"/>
      <c r="I710" s="6"/>
      <c r="J710" s="6"/>
      <c r="K710" s="6"/>
      <c r="L710" s="6"/>
      <c r="M710" s="6"/>
      <c r="N710" s="7">
        <v>8418228.6600000001</v>
      </c>
      <c r="O710" s="6"/>
      <c r="P710" s="6"/>
    </row>
    <row r="711" spans="1:16" ht="52.15" customHeight="1" x14ac:dyDescent="0.2">
      <c r="A711" s="12"/>
      <c r="B711" s="12"/>
      <c r="C711" s="13"/>
      <c r="D711" s="14" t="s">
        <v>46</v>
      </c>
      <c r="E711" s="14"/>
      <c r="F711" s="7">
        <v>2569.5100000000002</v>
      </c>
      <c r="G711" s="6"/>
      <c r="H711" s="6"/>
      <c r="I711" s="6"/>
      <c r="J711" s="6"/>
      <c r="K711" s="6"/>
      <c r="L711" s="6"/>
      <c r="M711" s="6"/>
      <c r="N711" s="7">
        <v>2569.5100000000002</v>
      </c>
      <c r="O711" s="6"/>
      <c r="P711" s="6"/>
    </row>
    <row r="712" spans="1:16" ht="52.15" customHeight="1" x14ac:dyDescent="0.2">
      <c r="A712" s="12"/>
      <c r="B712" s="12"/>
      <c r="C712" s="13"/>
      <c r="D712" s="14" t="s">
        <v>47</v>
      </c>
      <c r="E712" s="14"/>
      <c r="F712" s="6"/>
      <c r="G712" s="8" t="str">
        <f>IF(G711="","",G711)</f>
        <v/>
      </c>
      <c r="H712" s="8" t="str">
        <f t="shared" ref="H712" si="680">IF(H711="","",H711)</f>
        <v/>
      </c>
      <c r="I712" s="8" t="str">
        <f t="shared" ref="I712" si="681">IF(I711="","",I711)</f>
        <v/>
      </c>
      <c r="J712" s="8" t="str">
        <f t="shared" ref="J712" si="682">IF(J711="","",J711)</f>
        <v/>
      </c>
      <c r="K712" s="8" t="str">
        <f t="shared" ref="K712" si="683">IF(K711="","",K711)</f>
        <v/>
      </c>
      <c r="L712" s="8" t="str">
        <f t="shared" ref="L712" si="684">IF(L711="","",L711)</f>
        <v/>
      </c>
      <c r="M712" s="8" t="str">
        <f t="shared" ref="M712" si="685">IF(M711="","",M711)</f>
        <v/>
      </c>
      <c r="N712" s="8">
        <f t="shared" ref="N712" si="686">IF(N711="","",N711)</f>
        <v>2569.5100000000002</v>
      </c>
      <c r="O712" s="8" t="str">
        <f t="shared" ref="O712" si="687">IF(O711="","",O711)</f>
        <v/>
      </c>
      <c r="P712" s="8" t="str">
        <f t="shared" ref="P712" si="688">IF(P711="","",P711)</f>
        <v/>
      </c>
    </row>
    <row r="713" spans="1:16" ht="25.5" x14ac:dyDescent="0.2">
      <c r="A713" s="12" t="s">
        <v>202</v>
      </c>
      <c r="B713" s="12" t="s">
        <v>203</v>
      </c>
      <c r="C713" s="13">
        <v>2884.7</v>
      </c>
      <c r="D713" s="12" t="s">
        <v>37</v>
      </c>
      <c r="E713" s="6" t="s">
        <v>38</v>
      </c>
      <c r="F713" s="7">
        <v>16497310.83</v>
      </c>
      <c r="G713" s="6"/>
      <c r="H713" s="6"/>
      <c r="I713" s="6"/>
      <c r="J713" s="7">
        <v>14460020.300000001</v>
      </c>
      <c r="K713" s="6"/>
      <c r="L713" s="7">
        <v>2037290.53</v>
      </c>
      <c r="M713" s="6"/>
      <c r="N713" s="6"/>
      <c r="O713" s="6"/>
      <c r="P713" s="6"/>
    </row>
    <row r="714" spans="1:16" ht="51" x14ac:dyDescent="0.2">
      <c r="A714" s="12"/>
      <c r="B714" s="12"/>
      <c r="C714" s="13"/>
      <c r="D714" s="12"/>
      <c r="E714" s="6" t="s">
        <v>39</v>
      </c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</row>
    <row r="715" spans="1:16" ht="89.25" x14ac:dyDescent="0.2">
      <c r="A715" s="12"/>
      <c r="B715" s="12"/>
      <c r="C715" s="13"/>
      <c r="D715" s="12" t="s">
        <v>40</v>
      </c>
      <c r="E715" s="6" t="s">
        <v>41</v>
      </c>
      <c r="F715" s="7">
        <v>0</v>
      </c>
      <c r="G715" s="6"/>
      <c r="H715" s="6"/>
      <c r="I715" s="6"/>
      <c r="J715" s="7">
        <v>0</v>
      </c>
      <c r="K715" s="6"/>
      <c r="L715" s="7">
        <v>0</v>
      </c>
      <c r="M715" s="6"/>
      <c r="N715" s="6"/>
      <c r="O715" s="6"/>
      <c r="P715" s="6"/>
    </row>
    <row r="716" spans="1:16" x14ac:dyDescent="0.2">
      <c r="A716" s="12"/>
      <c r="B716" s="12"/>
      <c r="C716" s="13"/>
      <c r="D716" s="12"/>
      <c r="E716" s="6" t="s">
        <v>42</v>
      </c>
      <c r="F716" s="7">
        <v>0</v>
      </c>
      <c r="G716" s="6"/>
      <c r="H716" s="6"/>
      <c r="I716" s="6"/>
      <c r="J716" s="7">
        <v>0</v>
      </c>
      <c r="K716" s="6"/>
      <c r="L716" s="7">
        <v>0</v>
      </c>
      <c r="M716" s="6"/>
      <c r="N716" s="6"/>
      <c r="O716" s="6"/>
      <c r="P716" s="6"/>
    </row>
    <row r="717" spans="1:16" x14ac:dyDescent="0.2">
      <c r="A717" s="12"/>
      <c r="B717" s="12"/>
      <c r="C717" s="13"/>
      <c r="D717" s="12"/>
      <c r="E717" s="6" t="s">
        <v>43</v>
      </c>
      <c r="F717" s="7">
        <v>0</v>
      </c>
      <c r="G717" s="6"/>
      <c r="H717" s="6"/>
      <c r="I717" s="6"/>
      <c r="J717" s="7">
        <v>0</v>
      </c>
      <c r="K717" s="6"/>
      <c r="L717" s="7">
        <v>0</v>
      </c>
      <c r="M717" s="6"/>
      <c r="N717" s="6"/>
      <c r="O717" s="6"/>
      <c r="P717" s="6"/>
    </row>
    <row r="718" spans="1:16" x14ac:dyDescent="0.2">
      <c r="A718" s="12"/>
      <c r="B718" s="12"/>
      <c r="C718" s="13"/>
      <c r="D718" s="12"/>
      <c r="E718" s="6" t="s">
        <v>44</v>
      </c>
      <c r="F718" s="7">
        <v>0</v>
      </c>
      <c r="G718" s="6"/>
      <c r="H718" s="6"/>
      <c r="I718" s="6"/>
      <c r="J718" s="7">
        <v>0</v>
      </c>
      <c r="K718" s="6"/>
      <c r="L718" s="7">
        <v>0</v>
      </c>
      <c r="M718" s="6"/>
      <c r="N718" s="6"/>
      <c r="O718" s="6"/>
      <c r="P718" s="6"/>
    </row>
    <row r="719" spans="1:16" x14ac:dyDescent="0.2">
      <c r="A719" s="12"/>
      <c r="B719" s="12"/>
      <c r="C719" s="13"/>
      <c r="D719" s="14" t="s">
        <v>45</v>
      </c>
      <c r="E719" s="14"/>
      <c r="F719" s="7">
        <v>16497310.83</v>
      </c>
      <c r="G719" s="6"/>
      <c r="H719" s="6"/>
      <c r="I719" s="6"/>
      <c r="J719" s="7">
        <v>14460020.300000001</v>
      </c>
      <c r="K719" s="6"/>
      <c r="L719" s="7">
        <v>2037290.53</v>
      </c>
      <c r="M719" s="6"/>
      <c r="N719" s="6"/>
      <c r="O719" s="6"/>
      <c r="P719" s="6"/>
    </row>
    <row r="720" spans="1:16" ht="52.15" customHeight="1" x14ac:dyDescent="0.2">
      <c r="A720" s="12"/>
      <c r="B720" s="12"/>
      <c r="C720" s="13"/>
      <c r="D720" s="14" t="s">
        <v>46</v>
      </c>
      <c r="E720" s="14"/>
      <c r="F720" s="7">
        <v>5718.9</v>
      </c>
      <c r="G720" s="6"/>
      <c r="H720" s="6"/>
      <c r="I720" s="6"/>
      <c r="J720" s="7">
        <v>5012.66</v>
      </c>
      <c r="K720" s="6"/>
      <c r="L720" s="7">
        <v>706.24</v>
      </c>
      <c r="M720" s="6"/>
      <c r="N720" s="6"/>
      <c r="O720" s="6"/>
      <c r="P720" s="6"/>
    </row>
    <row r="721" spans="1:16" ht="52.15" customHeight="1" x14ac:dyDescent="0.2">
      <c r="A721" s="12"/>
      <c r="B721" s="12"/>
      <c r="C721" s="13"/>
      <c r="D721" s="14" t="s">
        <v>47</v>
      </c>
      <c r="E721" s="14"/>
      <c r="F721" s="6"/>
      <c r="G721" s="8" t="str">
        <f>IF(G720="","",G720)</f>
        <v/>
      </c>
      <c r="H721" s="8" t="str">
        <f t="shared" ref="H721" si="689">IF(H720="","",H720)</f>
        <v/>
      </c>
      <c r="I721" s="8" t="str">
        <f t="shared" ref="I721" si="690">IF(I720="","",I720)</f>
        <v/>
      </c>
      <c r="J721" s="8">
        <f t="shared" ref="J721" si="691">IF(J720="","",J720)</f>
        <v>5012.66</v>
      </c>
      <c r="K721" s="8" t="str">
        <f t="shared" ref="K721" si="692">IF(K720="","",K720)</f>
        <v/>
      </c>
      <c r="L721" s="8">
        <f t="shared" ref="L721" si="693">IF(L720="","",L720)</f>
        <v>706.24</v>
      </c>
      <c r="M721" s="8" t="str">
        <f t="shared" ref="M721" si="694">IF(M720="","",M720)</f>
        <v/>
      </c>
      <c r="N721" s="8" t="str">
        <f t="shared" ref="N721" si="695">IF(N720="","",N720)</f>
        <v/>
      </c>
      <c r="O721" s="8" t="str">
        <f t="shared" ref="O721" si="696">IF(O720="","",O720)</f>
        <v/>
      </c>
      <c r="P721" s="8" t="str">
        <f t="shared" ref="P721" si="697">IF(P720="","",P720)</f>
        <v/>
      </c>
    </row>
    <row r="722" spans="1:16" ht="25.5" x14ac:dyDescent="0.2">
      <c r="A722" s="12" t="s">
        <v>204</v>
      </c>
      <c r="B722" s="12" t="s">
        <v>205</v>
      </c>
      <c r="C722" s="13">
        <v>3432.8</v>
      </c>
      <c r="D722" s="12" t="s">
        <v>37</v>
      </c>
      <c r="E722" s="6" t="s">
        <v>38</v>
      </c>
      <c r="F722" s="7">
        <v>19631839.920000002</v>
      </c>
      <c r="G722" s="6"/>
      <c r="H722" s="6"/>
      <c r="I722" s="6"/>
      <c r="J722" s="7">
        <v>17207459.25</v>
      </c>
      <c r="K722" s="6"/>
      <c r="L722" s="7">
        <v>2424380.67</v>
      </c>
      <c r="M722" s="6"/>
      <c r="N722" s="6"/>
      <c r="O722" s="6"/>
      <c r="P722" s="6"/>
    </row>
    <row r="723" spans="1:16" ht="51" x14ac:dyDescent="0.2">
      <c r="A723" s="12"/>
      <c r="B723" s="12"/>
      <c r="C723" s="13"/>
      <c r="D723" s="12"/>
      <c r="E723" s="6" t="s">
        <v>39</v>
      </c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</row>
    <row r="724" spans="1:16" ht="89.25" x14ac:dyDescent="0.2">
      <c r="A724" s="12"/>
      <c r="B724" s="12"/>
      <c r="C724" s="13"/>
      <c r="D724" s="12" t="s">
        <v>40</v>
      </c>
      <c r="E724" s="6" t="s">
        <v>41</v>
      </c>
      <c r="F724" s="7">
        <v>0</v>
      </c>
      <c r="G724" s="6"/>
      <c r="H724" s="6"/>
      <c r="I724" s="6"/>
      <c r="J724" s="7">
        <v>0</v>
      </c>
      <c r="K724" s="6"/>
      <c r="L724" s="7">
        <v>0</v>
      </c>
      <c r="M724" s="6"/>
      <c r="N724" s="6"/>
      <c r="O724" s="6"/>
      <c r="P724" s="6"/>
    </row>
    <row r="725" spans="1:16" x14ac:dyDescent="0.2">
      <c r="A725" s="12"/>
      <c r="B725" s="12"/>
      <c r="C725" s="13"/>
      <c r="D725" s="12"/>
      <c r="E725" s="6" t="s">
        <v>42</v>
      </c>
      <c r="F725" s="7">
        <v>0</v>
      </c>
      <c r="G725" s="6"/>
      <c r="H725" s="6"/>
      <c r="I725" s="6"/>
      <c r="J725" s="7">
        <v>0</v>
      </c>
      <c r="K725" s="6"/>
      <c r="L725" s="7">
        <v>0</v>
      </c>
      <c r="M725" s="6"/>
      <c r="N725" s="6"/>
      <c r="O725" s="6"/>
      <c r="P725" s="6"/>
    </row>
    <row r="726" spans="1:16" x14ac:dyDescent="0.2">
      <c r="A726" s="12"/>
      <c r="B726" s="12"/>
      <c r="C726" s="13"/>
      <c r="D726" s="12"/>
      <c r="E726" s="6" t="s">
        <v>43</v>
      </c>
      <c r="F726" s="7">
        <v>0</v>
      </c>
      <c r="G726" s="6"/>
      <c r="H726" s="6"/>
      <c r="I726" s="6"/>
      <c r="J726" s="7">
        <v>0</v>
      </c>
      <c r="K726" s="6"/>
      <c r="L726" s="7">
        <v>0</v>
      </c>
      <c r="M726" s="6"/>
      <c r="N726" s="6"/>
      <c r="O726" s="6"/>
      <c r="P726" s="6"/>
    </row>
    <row r="727" spans="1:16" x14ac:dyDescent="0.2">
      <c r="A727" s="12"/>
      <c r="B727" s="12"/>
      <c r="C727" s="13"/>
      <c r="D727" s="12"/>
      <c r="E727" s="6" t="s">
        <v>44</v>
      </c>
      <c r="F727" s="7">
        <v>0</v>
      </c>
      <c r="G727" s="6"/>
      <c r="H727" s="6"/>
      <c r="I727" s="6"/>
      <c r="J727" s="7">
        <v>0</v>
      </c>
      <c r="K727" s="6"/>
      <c r="L727" s="7">
        <v>0</v>
      </c>
      <c r="M727" s="6"/>
      <c r="N727" s="6"/>
      <c r="O727" s="6"/>
      <c r="P727" s="6"/>
    </row>
    <row r="728" spans="1:16" x14ac:dyDescent="0.2">
      <c r="A728" s="12"/>
      <c r="B728" s="12"/>
      <c r="C728" s="13"/>
      <c r="D728" s="14" t="s">
        <v>45</v>
      </c>
      <c r="E728" s="14"/>
      <c r="F728" s="7">
        <v>19631839.920000002</v>
      </c>
      <c r="G728" s="6"/>
      <c r="H728" s="6"/>
      <c r="I728" s="6"/>
      <c r="J728" s="7">
        <v>17207459.25</v>
      </c>
      <c r="K728" s="6"/>
      <c r="L728" s="7">
        <v>2424380.67</v>
      </c>
      <c r="M728" s="6"/>
      <c r="N728" s="6"/>
      <c r="O728" s="6"/>
      <c r="P728" s="6"/>
    </row>
    <row r="729" spans="1:16" ht="52.15" customHeight="1" x14ac:dyDescent="0.2">
      <c r="A729" s="12"/>
      <c r="B729" s="12"/>
      <c r="C729" s="13"/>
      <c r="D729" s="14" t="s">
        <v>46</v>
      </c>
      <c r="E729" s="14"/>
      <c r="F729" s="7">
        <v>5718.9</v>
      </c>
      <c r="G729" s="6"/>
      <c r="H729" s="6"/>
      <c r="I729" s="6"/>
      <c r="J729" s="7">
        <v>5012.66</v>
      </c>
      <c r="K729" s="6"/>
      <c r="L729" s="7">
        <v>706.24</v>
      </c>
      <c r="M729" s="6"/>
      <c r="N729" s="6"/>
      <c r="O729" s="6"/>
      <c r="P729" s="6"/>
    </row>
    <row r="730" spans="1:16" ht="52.15" customHeight="1" x14ac:dyDescent="0.2">
      <c r="A730" s="12"/>
      <c r="B730" s="12"/>
      <c r="C730" s="13"/>
      <c r="D730" s="14" t="s">
        <v>47</v>
      </c>
      <c r="E730" s="14"/>
      <c r="F730" s="6"/>
      <c r="G730" s="8" t="str">
        <f>IF(G729="","",G729)</f>
        <v/>
      </c>
      <c r="H730" s="8" t="str">
        <f t="shared" ref="H730" si="698">IF(H729="","",H729)</f>
        <v/>
      </c>
      <c r="I730" s="8" t="str">
        <f t="shared" ref="I730" si="699">IF(I729="","",I729)</f>
        <v/>
      </c>
      <c r="J730" s="8">
        <f t="shared" ref="J730" si="700">IF(J729="","",J729)</f>
        <v>5012.66</v>
      </c>
      <c r="K730" s="8" t="str">
        <f t="shared" ref="K730" si="701">IF(K729="","",K729)</f>
        <v/>
      </c>
      <c r="L730" s="8">
        <f t="shared" ref="L730" si="702">IF(L729="","",L729)</f>
        <v>706.24</v>
      </c>
      <c r="M730" s="8" t="str">
        <f t="shared" ref="M730" si="703">IF(M729="","",M729)</f>
        <v/>
      </c>
      <c r="N730" s="8" t="str">
        <f t="shared" ref="N730" si="704">IF(N729="","",N729)</f>
        <v/>
      </c>
      <c r="O730" s="8" t="str">
        <f t="shared" ref="O730" si="705">IF(O729="","",O729)</f>
        <v/>
      </c>
      <c r="P730" s="8" t="str">
        <f t="shared" ref="P730" si="706">IF(P729="","",P729)</f>
        <v/>
      </c>
    </row>
    <row r="731" spans="1:16" ht="25.5" x14ac:dyDescent="0.2">
      <c r="A731" s="12" t="s">
        <v>206</v>
      </c>
      <c r="B731" s="12" t="s">
        <v>207</v>
      </c>
      <c r="C731" s="13">
        <v>2642.7</v>
      </c>
      <c r="D731" s="12" t="s">
        <v>37</v>
      </c>
      <c r="E731" s="6" t="s">
        <v>38</v>
      </c>
      <c r="F731" s="7">
        <v>29437378.850000001</v>
      </c>
      <c r="G731" s="7">
        <v>29437378.850000001</v>
      </c>
      <c r="H731" s="6"/>
      <c r="I731" s="6"/>
      <c r="J731" s="6"/>
      <c r="K731" s="6"/>
      <c r="L731" s="6"/>
      <c r="M731" s="6"/>
      <c r="N731" s="6"/>
      <c r="O731" s="6"/>
      <c r="P731" s="6"/>
    </row>
    <row r="732" spans="1:16" ht="51" x14ac:dyDescent="0.2">
      <c r="A732" s="12"/>
      <c r="B732" s="12"/>
      <c r="C732" s="13"/>
      <c r="D732" s="12"/>
      <c r="E732" s="6" t="s">
        <v>39</v>
      </c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</row>
    <row r="733" spans="1:16" ht="89.25" x14ac:dyDescent="0.2">
      <c r="A733" s="12"/>
      <c r="B733" s="12"/>
      <c r="C733" s="13"/>
      <c r="D733" s="12" t="s">
        <v>40</v>
      </c>
      <c r="E733" s="6" t="s">
        <v>41</v>
      </c>
      <c r="F733" s="7">
        <v>0</v>
      </c>
      <c r="G733" s="7">
        <v>0</v>
      </c>
      <c r="H733" s="6"/>
      <c r="I733" s="6"/>
      <c r="J733" s="6"/>
      <c r="K733" s="6"/>
      <c r="L733" s="6"/>
      <c r="M733" s="6"/>
      <c r="N733" s="6"/>
      <c r="O733" s="6"/>
      <c r="P733" s="6"/>
    </row>
    <row r="734" spans="1:16" x14ac:dyDescent="0.2">
      <c r="A734" s="12"/>
      <c r="B734" s="12"/>
      <c r="C734" s="13"/>
      <c r="D734" s="12"/>
      <c r="E734" s="6" t="s">
        <v>42</v>
      </c>
      <c r="F734" s="7">
        <v>0</v>
      </c>
      <c r="G734" s="7">
        <v>0</v>
      </c>
      <c r="H734" s="6"/>
      <c r="I734" s="6"/>
      <c r="J734" s="6"/>
      <c r="K734" s="6"/>
      <c r="L734" s="6"/>
      <c r="M734" s="6"/>
      <c r="N734" s="6"/>
      <c r="O734" s="6"/>
      <c r="P734" s="6"/>
    </row>
    <row r="735" spans="1:16" x14ac:dyDescent="0.2">
      <c r="A735" s="12"/>
      <c r="B735" s="12"/>
      <c r="C735" s="13"/>
      <c r="D735" s="12"/>
      <c r="E735" s="6" t="s">
        <v>43</v>
      </c>
      <c r="F735" s="7">
        <v>0</v>
      </c>
      <c r="G735" s="7">
        <v>0</v>
      </c>
      <c r="H735" s="6"/>
      <c r="I735" s="6"/>
      <c r="J735" s="6"/>
      <c r="K735" s="6"/>
      <c r="L735" s="6"/>
      <c r="M735" s="6"/>
      <c r="N735" s="6"/>
      <c r="O735" s="6"/>
      <c r="P735" s="6"/>
    </row>
    <row r="736" spans="1:16" x14ac:dyDescent="0.2">
      <c r="A736" s="12"/>
      <c r="B736" s="12"/>
      <c r="C736" s="13"/>
      <c r="D736" s="12"/>
      <c r="E736" s="6" t="s">
        <v>44</v>
      </c>
      <c r="F736" s="7">
        <v>0</v>
      </c>
      <c r="G736" s="7">
        <v>0</v>
      </c>
      <c r="H736" s="6"/>
      <c r="I736" s="6"/>
      <c r="J736" s="6"/>
      <c r="K736" s="6"/>
      <c r="L736" s="6"/>
      <c r="M736" s="6"/>
      <c r="N736" s="6"/>
      <c r="O736" s="6"/>
      <c r="P736" s="6"/>
    </row>
    <row r="737" spans="1:16" x14ac:dyDescent="0.2">
      <c r="A737" s="12"/>
      <c r="B737" s="12"/>
      <c r="C737" s="13"/>
      <c r="D737" s="14" t="s">
        <v>45</v>
      </c>
      <c r="E737" s="14"/>
      <c r="F737" s="7">
        <v>29437378.850000001</v>
      </c>
      <c r="G737" s="7">
        <v>29437378.850000001</v>
      </c>
      <c r="H737" s="6"/>
      <c r="I737" s="6"/>
      <c r="J737" s="6"/>
      <c r="K737" s="6"/>
      <c r="L737" s="6"/>
      <c r="M737" s="6"/>
      <c r="N737" s="6"/>
      <c r="O737" s="6"/>
      <c r="P737" s="6"/>
    </row>
    <row r="738" spans="1:16" ht="52.15" customHeight="1" x14ac:dyDescent="0.2">
      <c r="A738" s="12"/>
      <c r="B738" s="12"/>
      <c r="C738" s="13"/>
      <c r="D738" s="14" t="s">
        <v>46</v>
      </c>
      <c r="E738" s="14"/>
      <c r="F738" s="7">
        <v>11139.13</v>
      </c>
      <c r="G738" s="7">
        <v>11139.13</v>
      </c>
      <c r="H738" s="6"/>
      <c r="I738" s="6"/>
      <c r="J738" s="6"/>
      <c r="K738" s="6"/>
      <c r="L738" s="6"/>
      <c r="M738" s="6"/>
      <c r="N738" s="6"/>
      <c r="O738" s="6"/>
      <c r="P738" s="6"/>
    </row>
    <row r="739" spans="1:16" ht="52.15" customHeight="1" x14ac:dyDescent="0.2">
      <c r="A739" s="12"/>
      <c r="B739" s="12"/>
      <c r="C739" s="13"/>
      <c r="D739" s="14" t="s">
        <v>47</v>
      </c>
      <c r="E739" s="14"/>
      <c r="F739" s="6"/>
      <c r="G739" s="8">
        <f>IF(G738="","",G738)</f>
        <v>11139.13</v>
      </c>
      <c r="H739" s="8" t="str">
        <f t="shared" ref="H739" si="707">IF(H738="","",H738)</f>
        <v/>
      </c>
      <c r="I739" s="8" t="str">
        <f t="shared" ref="I739" si="708">IF(I738="","",I738)</f>
        <v/>
      </c>
      <c r="J739" s="8" t="str">
        <f t="shared" ref="J739" si="709">IF(J738="","",J738)</f>
        <v/>
      </c>
      <c r="K739" s="8" t="str">
        <f t="shared" ref="K739" si="710">IF(K738="","",K738)</f>
        <v/>
      </c>
      <c r="L739" s="8" t="str">
        <f t="shared" ref="L739" si="711">IF(L738="","",L738)</f>
        <v/>
      </c>
      <c r="M739" s="8" t="str">
        <f t="shared" ref="M739" si="712">IF(M738="","",M738)</f>
        <v/>
      </c>
      <c r="N739" s="8" t="str">
        <f t="shared" ref="N739" si="713">IF(N738="","",N738)</f>
        <v/>
      </c>
      <c r="O739" s="8" t="str">
        <f t="shared" ref="O739" si="714">IF(O738="","",O738)</f>
        <v/>
      </c>
      <c r="P739" s="8" t="str">
        <f t="shared" ref="P739" si="715">IF(P738="","",P738)</f>
        <v/>
      </c>
    </row>
    <row r="740" spans="1:16" ht="25.5" x14ac:dyDescent="0.2">
      <c r="A740" s="12" t="s">
        <v>208</v>
      </c>
      <c r="B740" s="12" t="s">
        <v>209</v>
      </c>
      <c r="C740" s="13">
        <v>3200.7</v>
      </c>
      <c r="D740" s="12" t="s">
        <v>37</v>
      </c>
      <c r="E740" s="6" t="s">
        <v>38</v>
      </c>
      <c r="F740" s="7">
        <v>35653013.390000001</v>
      </c>
      <c r="G740" s="7">
        <v>35653013.390000001</v>
      </c>
      <c r="H740" s="6"/>
      <c r="I740" s="6"/>
      <c r="J740" s="6"/>
      <c r="K740" s="6"/>
      <c r="L740" s="6"/>
      <c r="M740" s="6"/>
      <c r="N740" s="6"/>
      <c r="O740" s="6"/>
      <c r="P740" s="6"/>
    </row>
    <row r="741" spans="1:16" ht="51" x14ac:dyDescent="0.2">
      <c r="A741" s="12"/>
      <c r="B741" s="12"/>
      <c r="C741" s="13"/>
      <c r="D741" s="12"/>
      <c r="E741" s="6" t="s">
        <v>39</v>
      </c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</row>
    <row r="742" spans="1:16" ht="89.25" x14ac:dyDescent="0.2">
      <c r="A742" s="12"/>
      <c r="B742" s="12"/>
      <c r="C742" s="13"/>
      <c r="D742" s="12" t="s">
        <v>40</v>
      </c>
      <c r="E742" s="6" t="s">
        <v>41</v>
      </c>
      <c r="F742" s="7">
        <v>0</v>
      </c>
      <c r="G742" s="7">
        <v>0</v>
      </c>
      <c r="H742" s="6"/>
      <c r="I742" s="6"/>
      <c r="J742" s="6"/>
      <c r="K742" s="6"/>
      <c r="L742" s="6"/>
      <c r="M742" s="6"/>
      <c r="N742" s="6"/>
      <c r="O742" s="6"/>
      <c r="P742" s="6"/>
    </row>
    <row r="743" spans="1:16" x14ac:dyDescent="0.2">
      <c r="A743" s="12"/>
      <c r="B743" s="12"/>
      <c r="C743" s="13"/>
      <c r="D743" s="12"/>
      <c r="E743" s="6" t="s">
        <v>42</v>
      </c>
      <c r="F743" s="7">
        <v>0</v>
      </c>
      <c r="G743" s="7">
        <v>0</v>
      </c>
      <c r="H743" s="6"/>
      <c r="I743" s="6"/>
      <c r="J743" s="6"/>
      <c r="K743" s="6"/>
      <c r="L743" s="6"/>
      <c r="M743" s="6"/>
      <c r="N743" s="6"/>
      <c r="O743" s="6"/>
      <c r="P743" s="6"/>
    </row>
    <row r="744" spans="1:16" x14ac:dyDescent="0.2">
      <c r="A744" s="12"/>
      <c r="B744" s="12"/>
      <c r="C744" s="13"/>
      <c r="D744" s="12"/>
      <c r="E744" s="6" t="s">
        <v>43</v>
      </c>
      <c r="F744" s="7">
        <v>0</v>
      </c>
      <c r="G744" s="7">
        <v>0</v>
      </c>
      <c r="H744" s="6"/>
      <c r="I744" s="6"/>
      <c r="J744" s="6"/>
      <c r="K744" s="6"/>
      <c r="L744" s="6"/>
      <c r="M744" s="6"/>
      <c r="N744" s="6"/>
      <c r="O744" s="6"/>
      <c r="P744" s="6"/>
    </row>
    <row r="745" spans="1:16" x14ac:dyDescent="0.2">
      <c r="A745" s="12"/>
      <c r="B745" s="12"/>
      <c r="C745" s="13"/>
      <c r="D745" s="12"/>
      <c r="E745" s="6" t="s">
        <v>44</v>
      </c>
      <c r="F745" s="7">
        <v>0</v>
      </c>
      <c r="G745" s="7">
        <v>0</v>
      </c>
      <c r="H745" s="6"/>
      <c r="I745" s="6"/>
      <c r="J745" s="6"/>
      <c r="K745" s="6"/>
      <c r="L745" s="6"/>
      <c r="M745" s="6"/>
      <c r="N745" s="6"/>
      <c r="O745" s="6"/>
      <c r="P745" s="6"/>
    </row>
    <row r="746" spans="1:16" x14ac:dyDescent="0.2">
      <c r="A746" s="12"/>
      <c r="B746" s="12"/>
      <c r="C746" s="13"/>
      <c r="D746" s="14" t="s">
        <v>45</v>
      </c>
      <c r="E746" s="14"/>
      <c r="F746" s="7">
        <v>35653013.390000001</v>
      </c>
      <c r="G746" s="7">
        <v>35653013.390000001</v>
      </c>
      <c r="H746" s="6"/>
      <c r="I746" s="6"/>
      <c r="J746" s="6"/>
      <c r="K746" s="6"/>
      <c r="L746" s="6"/>
      <c r="M746" s="6"/>
      <c r="N746" s="6"/>
      <c r="O746" s="6"/>
      <c r="P746" s="6"/>
    </row>
    <row r="747" spans="1:16" ht="52.15" customHeight="1" x14ac:dyDescent="0.2">
      <c r="A747" s="12"/>
      <c r="B747" s="12"/>
      <c r="C747" s="13"/>
      <c r="D747" s="14" t="s">
        <v>46</v>
      </c>
      <c r="E747" s="14"/>
      <c r="F747" s="7">
        <v>11139.13</v>
      </c>
      <c r="G747" s="7">
        <v>11139.13</v>
      </c>
      <c r="H747" s="6"/>
      <c r="I747" s="6"/>
      <c r="J747" s="6"/>
      <c r="K747" s="6"/>
      <c r="L747" s="6"/>
      <c r="M747" s="6"/>
      <c r="N747" s="6"/>
      <c r="O747" s="6"/>
      <c r="P747" s="6"/>
    </row>
    <row r="748" spans="1:16" ht="52.15" customHeight="1" x14ac:dyDescent="0.2">
      <c r="A748" s="12"/>
      <c r="B748" s="12"/>
      <c r="C748" s="13"/>
      <c r="D748" s="14" t="s">
        <v>47</v>
      </c>
      <c r="E748" s="14"/>
      <c r="F748" s="6"/>
      <c r="G748" s="8">
        <f>IF(G747="","",G747)</f>
        <v>11139.13</v>
      </c>
      <c r="H748" s="8" t="str">
        <f t="shared" ref="H748" si="716">IF(H747="","",H747)</f>
        <v/>
      </c>
      <c r="I748" s="8" t="str">
        <f t="shared" ref="I748" si="717">IF(I747="","",I747)</f>
        <v/>
      </c>
      <c r="J748" s="8" t="str">
        <f t="shared" ref="J748" si="718">IF(J747="","",J747)</f>
        <v/>
      </c>
      <c r="K748" s="8" t="str">
        <f t="shared" ref="K748" si="719">IF(K747="","",K747)</f>
        <v/>
      </c>
      <c r="L748" s="8" t="str">
        <f t="shared" ref="L748" si="720">IF(L747="","",L747)</f>
        <v/>
      </c>
      <c r="M748" s="8" t="str">
        <f t="shared" ref="M748" si="721">IF(M747="","",M747)</f>
        <v/>
      </c>
      <c r="N748" s="8" t="str">
        <f t="shared" ref="N748" si="722">IF(N747="","",N747)</f>
        <v/>
      </c>
      <c r="O748" s="8" t="str">
        <f t="shared" ref="O748" si="723">IF(O747="","",O747)</f>
        <v/>
      </c>
      <c r="P748" s="8" t="str">
        <f t="shared" ref="P748" si="724">IF(P747="","",P747)</f>
        <v/>
      </c>
    </row>
    <row r="749" spans="1:16" ht="25.5" x14ac:dyDescent="0.2">
      <c r="A749" s="12" t="s">
        <v>210</v>
      </c>
      <c r="B749" s="12" t="s">
        <v>211</v>
      </c>
      <c r="C749" s="13">
        <v>3502.9</v>
      </c>
      <c r="D749" s="12" t="s">
        <v>37</v>
      </c>
      <c r="E749" s="6" t="s">
        <v>38</v>
      </c>
      <c r="F749" s="7">
        <v>6912727.9500000002</v>
      </c>
      <c r="G749" s="6"/>
      <c r="H749" s="6"/>
      <c r="I749" s="7">
        <v>6912727.9500000002</v>
      </c>
      <c r="J749" s="6"/>
      <c r="K749" s="6"/>
      <c r="L749" s="6"/>
      <c r="M749" s="6"/>
      <c r="N749" s="6"/>
      <c r="O749" s="6"/>
      <c r="P749" s="6"/>
    </row>
    <row r="750" spans="1:16" ht="51" x14ac:dyDescent="0.2">
      <c r="A750" s="12"/>
      <c r="B750" s="12"/>
      <c r="C750" s="13"/>
      <c r="D750" s="12"/>
      <c r="E750" s="6" t="s">
        <v>39</v>
      </c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</row>
    <row r="751" spans="1:16" ht="89.25" x14ac:dyDescent="0.2">
      <c r="A751" s="12"/>
      <c r="B751" s="12"/>
      <c r="C751" s="13"/>
      <c r="D751" s="12" t="s">
        <v>40</v>
      </c>
      <c r="E751" s="6" t="s">
        <v>41</v>
      </c>
      <c r="F751" s="7">
        <v>0</v>
      </c>
      <c r="G751" s="6"/>
      <c r="H751" s="6"/>
      <c r="I751" s="7">
        <v>0</v>
      </c>
      <c r="J751" s="6"/>
      <c r="K751" s="6"/>
      <c r="L751" s="6"/>
      <c r="M751" s="6"/>
      <c r="N751" s="6"/>
      <c r="O751" s="6"/>
      <c r="P751" s="6"/>
    </row>
    <row r="752" spans="1:16" x14ac:dyDescent="0.2">
      <c r="A752" s="12"/>
      <c r="B752" s="12"/>
      <c r="C752" s="13"/>
      <c r="D752" s="12"/>
      <c r="E752" s="6" t="s">
        <v>42</v>
      </c>
      <c r="F752" s="7">
        <v>0</v>
      </c>
      <c r="G752" s="6"/>
      <c r="H752" s="6"/>
      <c r="I752" s="7">
        <v>0</v>
      </c>
      <c r="J752" s="6"/>
      <c r="K752" s="6"/>
      <c r="L752" s="6"/>
      <c r="M752" s="6"/>
      <c r="N752" s="6"/>
      <c r="O752" s="6"/>
      <c r="P752" s="6"/>
    </row>
    <row r="753" spans="1:16" x14ac:dyDescent="0.2">
      <c r="A753" s="12"/>
      <c r="B753" s="12"/>
      <c r="C753" s="13"/>
      <c r="D753" s="12"/>
      <c r="E753" s="6" t="s">
        <v>43</v>
      </c>
      <c r="F753" s="7">
        <v>0</v>
      </c>
      <c r="G753" s="6"/>
      <c r="H753" s="6"/>
      <c r="I753" s="7">
        <v>0</v>
      </c>
      <c r="J753" s="6"/>
      <c r="K753" s="6"/>
      <c r="L753" s="6"/>
      <c r="M753" s="6"/>
      <c r="N753" s="6"/>
      <c r="O753" s="6"/>
      <c r="P753" s="6"/>
    </row>
    <row r="754" spans="1:16" x14ac:dyDescent="0.2">
      <c r="A754" s="12"/>
      <c r="B754" s="12"/>
      <c r="C754" s="13"/>
      <c r="D754" s="12"/>
      <c r="E754" s="6" t="s">
        <v>44</v>
      </c>
      <c r="F754" s="7">
        <v>0</v>
      </c>
      <c r="G754" s="6"/>
      <c r="H754" s="6"/>
      <c r="I754" s="7">
        <v>0</v>
      </c>
      <c r="J754" s="6"/>
      <c r="K754" s="6"/>
      <c r="L754" s="6"/>
      <c r="M754" s="6"/>
      <c r="N754" s="6"/>
      <c r="O754" s="6"/>
      <c r="P754" s="6"/>
    </row>
    <row r="755" spans="1:16" x14ac:dyDescent="0.2">
      <c r="A755" s="12"/>
      <c r="B755" s="12"/>
      <c r="C755" s="13"/>
      <c r="D755" s="14" t="s">
        <v>45</v>
      </c>
      <c r="E755" s="14"/>
      <c r="F755" s="7">
        <v>6912727.9500000002</v>
      </c>
      <c r="G755" s="6"/>
      <c r="H755" s="6"/>
      <c r="I755" s="7">
        <v>6912727.9500000002</v>
      </c>
      <c r="J755" s="6"/>
      <c r="K755" s="6"/>
      <c r="L755" s="6"/>
      <c r="M755" s="6"/>
      <c r="N755" s="6"/>
      <c r="O755" s="6"/>
      <c r="P755" s="6"/>
    </row>
    <row r="756" spans="1:16" ht="52.15" customHeight="1" x14ac:dyDescent="0.2">
      <c r="A756" s="12"/>
      <c r="B756" s="12"/>
      <c r="C756" s="13"/>
      <c r="D756" s="14" t="s">
        <v>46</v>
      </c>
      <c r="E756" s="14"/>
      <c r="F756" s="7">
        <v>1973.43</v>
      </c>
      <c r="G756" s="6"/>
      <c r="H756" s="6"/>
      <c r="I756" s="7">
        <v>1973.43</v>
      </c>
      <c r="J756" s="6"/>
      <c r="K756" s="6"/>
      <c r="L756" s="6"/>
      <c r="M756" s="6"/>
      <c r="N756" s="6"/>
      <c r="O756" s="6"/>
      <c r="P756" s="6"/>
    </row>
    <row r="757" spans="1:16" ht="52.15" customHeight="1" x14ac:dyDescent="0.2">
      <c r="A757" s="12"/>
      <c r="B757" s="12"/>
      <c r="C757" s="13"/>
      <c r="D757" s="14" t="s">
        <v>47</v>
      </c>
      <c r="E757" s="14"/>
      <c r="F757" s="6"/>
      <c r="G757" s="8" t="str">
        <f>IF(G756="","",G756)</f>
        <v/>
      </c>
      <c r="H757" s="8" t="str">
        <f t="shared" ref="H757" si="725">IF(H756="","",H756)</f>
        <v/>
      </c>
      <c r="I757" s="8">
        <f t="shared" ref="I757" si="726">IF(I756="","",I756)</f>
        <v>1973.43</v>
      </c>
      <c r="J757" s="8" t="str">
        <f t="shared" ref="J757" si="727">IF(J756="","",J756)</f>
        <v/>
      </c>
      <c r="K757" s="8" t="str">
        <f t="shared" ref="K757" si="728">IF(K756="","",K756)</f>
        <v/>
      </c>
      <c r="L757" s="8" t="str">
        <f t="shared" ref="L757" si="729">IF(L756="","",L756)</f>
        <v/>
      </c>
      <c r="M757" s="8" t="str">
        <f t="shared" ref="M757" si="730">IF(M756="","",M756)</f>
        <v/>
      </c>
      <c r="N757" s="8" t="str">
        <f t="shared" ref="N757" si="731">IF(N756="","",N756)</f>
        <v/>
      </c>
      <c r="O757" s="8" t="str">
        <f t="shared" ref="O757" si="732">IF(O756="","",O756)</f>
        <v/>
      </c>
      <c r="P757" s="8" t="str">
        <f t="shared" ref="P757" si="733">IF(P756="","",P756)</f>
        <v/>
      </c>
    </row>
    <row r="758" spans="1:16" ht="25.5" x14ac:dyDescent="0.2">
      <c r="A758" s="12" t="s">
        <v>212</v>
      </c>
      <c r="B758" s="12" t="s">
        <v>213</v>
      </c>
      <c r="C758" s="13">
        <v>3836.6</v>
      </c>
      <c r="D758" s="12" t="s">
        <v>37</v>
      </c>
      <c r="E758" s="6" t="s">
        <v>38</v>
      </c>
      <c r="F758" s="7">
        <v>42736386.159999996</v>
      </c>
      <c r="G758" s="7">
        <v>42736386.159999996</v>
      </c>
      <c r="H758" s="6"/>
      <c r="I758" s="6"/>
      <c r="J758" s="6"/>
      <c r="K758" s="6"/>
      <c r="L758" s="6"/>
      <c r="M758" s="6"/>
      <c r="N758" s="6"/>
      <c r="O758" s="6"/>
      <c r="P758" s="6"/>
    </row>
    <row r="759" spans="1:16" ht="51" x14ac:dyDescent="0.2">
      <c r="A759" s="12"/>
      <c r="B759" s="12"/>
      <c r="C759" s="13"/>
      <c r="D759" s="12"/>
      <c r="E759" s="6" t="s">
        <v>39</v>
      </c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</row>
    <row r="760" spans="1:16" ht="89.25" x14ac:dyDescent="0.2">
      <c r="A760" s="12"/>
      <c r="B760" s="12"/>
      <c r="C760" s="13"/>
      <c r="D760" s="12" t="s">
        <v>40</v>
      </c>
      <c r="E760" s="6" t="s">
        <v>41</v>
      </c>
      <c r="F760" s="7">
        <v>0</v>
      </c>
      <c r="G760" s="7">
        <v>0</v>
      </c>
      <c r="H760" s="6"/>
      <c r="I760" s="6"/>
      <c r="J760" s="6"/>
      <c r="K760" s="6"/>
      <c r="L760" s="6"/>
      <c r="M760" s="6"/>
      <c r="N760" s="6"/>
      <c r="O760" s="6"/>
      <c r="P760" s="6"/>
    </row>
    <row r="761" spans="1:16" x14ac:dyDescent="0.2">
      <c r="A761" s="12"/>
      <c r="B761" s="12"/>
      <c r="C761" s="13"/>
      <c r="D761" s="12"/>
      <c r="E761" s="6" t="s">
        <v>42</v>
      </c>
      <c r="F761" s="7">
        <v>0</v>
      </c>
      <c r="G761" s="7">
        <v>0</v>
      </c>
      <c r="H761" s="6"/>
      <c r="I761" s="6"/>
      <c r="J761" s="6"/>
      <c r="K761" s="6"/>
      <c r="L761" s="6"/>
      <c r="M761" s="6"/>
      <c r="N761" s="6"/>
      <c r="O761" s="6"/>
      <c r="P761" s="6"/>
    </row>
    <row r="762" spans="1:16" x14ac:dyDescent="0.2">
      <c r="A762" s="12"/>
      <c r="B762" s="12"/>
      <c r="C762" s="13"/>
      <c r="D762" s="12"/>
      <c r="E762" s="6" t="s">
        <v>43</v>
      </c>
      <c r="F762" s="7">
        <v>0</v>
      </c>
      <c r="G762" s="7">
        <v>0</v>
      </c>
      <c r="H762" s="6"/>
      <c r="I762" s="6"/>
      <c r="J762" s="6"/>
      <c r="K762" s="6"/>
      <c r="L762" s="6"/>
      <c r="M762" s="6"/>
      <c r="N762" s="6"/>
      <c r="O762" s="6"/>
      <c r="P762" s="6"/>
    </row>
    <row r="763" spans="1:16" x14ac:dyDescent="0.2">
      <c r="A763" s="12"/>
      <c r="B763" s="12"/>
      <c r="C763" s="13"/>
      <c r="D763" s="12"/>
      <c r="E763" s="6" t="s">
        <v>44</v>
      </c>
      <c r="F763" s="7">
        <v>0</v>
      </c>
      <c r="G763" s="7">
        <v>0</v>
      </c>
      <c r="H763" s="6"/>
      <c r="I763" s="6"/>
      <c r="J763" s="6"/>
      <c r="K763" s="6"/>
      <c r="L763" s="6"/>
      <c r="M763" s="6"/>
      <c r="N763" s="6"/>
      <c r="O763" s="6"/>
      <c r="P763" s="6"/>
    </row>
    <row r="764" spans="1:16" x14ac:dyDescent="0.2">
      <c r="A764" s="12"/>
      <c r="B764" s="12"/>
      <c r="C764" s="13"/>
      <c r="D764" s="14" t="s">
        <v>45</v>
      </c>
      <c r="E764" s="14"/>
      <c r="F764" s="7">
        <v>42736386.159999996</v>
      </c>
      <c r="G764" s="7">
        <v>42736386.159999996</v>
      </c>
      <c r="H764" s="6"/>
      <c r="I764" s="6"/>
      <c r="J764" s="6"/>
      <c r="K764" s="6"/>
      <c r="L764" s="6"/>
      <c r="M764" s="6"/>
      <c r="N764" s="6"/>
      <c r="O764" s="6"/>
      <c r="P764" s="6"/>
    </row>
    <row r="765" spans="1:16" ht="52.15" customHeight="1" x14ac:dyDescent="0.2">
      <c r="A765" s="12"/>
      <c r="B765" s="12"/>
      <c r="C765" s="13"/>
      <c r="D765" s="14" t="s">
        <v>46</v>
      </c>
      <c r="E765" s="14"/>
      <c r="F765" s="7">
        <v>11139.13</v>
      </c>
      <c r="G765" s="7">
        <v>11139.13</v>
      </c>
      <c r="H765" s="6"/>
      <c r="I765" s="6"/>
      <c r="J765" s="6"/>
      <c r="K765" s="6"/>
      <c r="L765" s="6"/>
      <c r="M765" s="6"/>
      <c r="N765" s="6"/>
      <c r="O765" s="6"/>
      <c r="P765" s="6"/>
    </row>
    <row r="766" spans="1:16" ht="52.15" customHeight="1" x14ac:dyDescent="0.2">
      <c r="A766" s="12"/>
      <c r="B766" s="12"/>
      <c r="C766" s="13"/>
      <c r="D766" s="14" t="s">
        <v>47</v>
      </c>
      <c r="E766" s="14"/>
      <c r="F766" s="6"/>
      <c r="G766" s="8">
        <f>IF(G765="","",G765)</f>
        <v>11139.13</v>
      </c>
      <c r="H766" s="8" t="str">
        <f t="shared" ref="H766" si="734">IF(H765="","",H765)</f>
        <v/>
      </c>
      <c r="I766" s="8" t="str">
        <f t="shared" ref="I766" si="735">IF(I765="","",I765)</f>
        <v/>
      </c>
      <c r="J766" s="8" t="str">
        <f t="shared" ref="J766" si="736">IF(J765="","",J765)</f>
        <v/>
      </c>
      <c r="K766" s="8" t="str">
        <f t="shared" ref="K766" si="737">IF(K765="","",K765)</f>
        <v/>
      </c>
      <c r="L766" s="8" t="str">
        <f t="shared" ref="L766" si="738">IF(L765="","",L765)</f>
        <v/>
      </c>
      <c r="M766" s="8" t="str">
        <f t="shared" ref="M766" si="739">IF(M765="","",M765)</f>
        <v/>
      </c>
      <c r="N766" s="8" t="str">
        <f t="shared" ref="N766" si="740">IF(N765="","",N765)</f>
        <v/>
      </c>
      <c r="O766" s="8" t="str">
        <f t="shared" ref="O766" si="741">IF(O765="","",O765)</f>
        <v/>
      </c>
      <c r="P766" s="8" t="str">
        <f t="shared" ref="P766" si="742">IF(P765="","",P765)</f>
        <v/>
      </c>
    </row>
    <row r="767" spans="1:16" ht="25.5" x14ac:dyDescent="0.2">
      <c r="A767" s="10" t="s">
        <v>214</v>
      </c>
      <c r="B767" s="10" t="s">
        <v>215</v>
      </c>
      <c r="C767" s="15">
        <v>302047.37</v>
      </c>
      <c r="D767" s="10" t="s">
        <v>37</v>
      </c>
      <c r="E767" s="2" t="s">
        <v>38</v>
      </c>
      <c r="F767" s="3">
        <v>1480669556.99</v>
      </c>
      <c r="G767" s="3">
        <v>711028713.29999995</v>
      </c>
      <c r="H767" s="3">
        <v>59135101.850000001</v>
      </c>
      <c r="I767" s="3">
        <v>166143666.28999999</v>
      </c>
      <c r="J767" s="3">
        <v>373359996.99000001</v>
      </c>
      <c r="K767" s="3">
        <v>25090558.5</v>
      </c>
      <c r="L767" s="3">
        <v>52824921.780000001</v>
      </c>
      <c r="M767" s="2"/>
      <c r="N767" s="3">
        <v>55177015.359999999</v>
      </c>
      <c r="O767" s="3">
        <v>37909582.920000002</v>
      </c>
      <c r="P767" s="2"/>
    </row>
    <row r="768" spans="1:16" ht="51" x14ac:dyDescent="0.2">
      <c r="A768" s="10"/>
      <c r="B768" s="10"/>
      <c r="C768" s="15"/>
      <c r="D768" s="10"/>
      <c r="E768" s="2" t="s">
        <v>39</v>
      </c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1:16" ht="102" x14ac:dyDescent="0.2">
      <c r="A769" s="10"/>
      <c r="B769" s="10"/>
      <c r="C769" s="15"/>
      <c r="D769" s="10" t="s">
        <v>40</v>
      </c>
      <c r="E769" s="2" t="s">
        <v>41</v>
      </c>
      <c r="F769" s="3">
        <v>0</v>
      </c>
      <c r="G769" s="3">
        <v>0</v>
      </c>
      <c r="H769" s="3">
        <v>0</v>
      </c>
      <c r="I769" s="3">
        <v>0</v>
      </c>
      <c r="J769" s="3">
        <v>0</v>
      </c>
      <c r="K769" s="3">
        <v>0</v>
      </c>
      <c r="L769" s="3">
        <v>0</v>
      </c>
      <c r="M769" s="2"/>
      <c r="N769" s="3">
        <v>0</v>
      </c>
      <c r="O769" s="3">
        <v>0</v>
      </c>
      <c r="P769" s="2"/>
    </row>
    <row r="770" spans="1:16" ht="25.5" x14ac:dyDescent="0.2">
      <c r="A770" s="10"/>
      <c r="B770" s="10"/>
      <c r="C770" s="15"/>
      <c r="D770" s="10"/>
      <c r="E770" s="2" t="s">
        <v>42</v>
      </c>
      <c r="F770" s="3">
        <v>0</v>
      </c>
      <c r="G770" s="3">
        <v>0</v>
      </c>
      <c r="H770" s="3">
        <v>0</v>
      </c>
      <c r="I770" s="3">
        <v>0</v>
      </c>
      <c r="J770" s="3">
        <v>0</v>
      </c>
      <c r="K770" s="3">
        <v>0</v>
      </c>
      <c r="L770" s="3">
        <v>0</v>
      </c>
      <c r="M770" s="2"/>
      <c r="N770" s="3">
        <v>0</v>
      </c>
      <c r="O770" s="3">
        <v>0</v>
      </c>
      <c r="P770" s="2"/>
    </row>
    <row r="771" spans="1:16" ht="25.5" x14ac:dyDescent="0.2">
      <c r="A771" s="10"/>
      <c r="B771" s="10"/>
      <c r="C771" s="15"/>
      <c r="D771" s="10"/>
      <c r="E771" s="2" t="s">
        <v>43</v>
      </c>
      <c r="F771" s="3">
        <v>0</v>
      </c>
      <c r="G771" s="3">
        <v>0</v>
      </c>
      <c r="H771" s="3">
        <v>0</v>
      </c>
      <c r="I771" s="3">
        <v>0</v>
      </c>
      <c r="J771" s="3">
        <v>0</v>
      </c>
      <c r="K771" s="3">
        <v>0</v>
      </c>
      <c r="L771" s="3">
        <v>0</v>
      </c>
      <c r="M771" s="2"/>
      <c r="N771" s="3">
        <v>0</v>
      </c>
      <c r="O771" s="3">
        <v>0</v>
      </c>
      <c r="P771" s="2"/>
    </row>
    <row r="772" spans="1:16" x14ac:dyDescent="0.2">
      <c r="A772" s="10"/>
      <c r="B772" s="10"/>
      <c r="C772" s="15"/>
      <c r="D772" s="10"/>
      <c r="E772" s="2" t="s">
        <v>44</v>
      </c>
      <c r="F772" s="3">
        <v>0</v>
      </c>
      <c r="G772" s="3">
        <v>0</v>
      </c>
      <c r="H772" s="3">
        <v>0</v>
      </c>
      <c r="I772" s="3">
        <v>0</v>
      </c>
      <c r="J772" s="3">
        <v>0</v>
      </c>
      <c r="K772" s="3">
        <v>0</v>
      </c>
      <c r="L772" s="3">
        <v>0</v>
      </c>
      <c r="M772" s="2"/>
      <c r="N772" s="3">
        <v>0</v>
      </c>
      <c r="O772" s="3">
        <v>0</v>
      </c>
      <c r="P772" s="2"/>
    </row>
    <row r="773" spans="1:16" x14ac:dyDescent="0.2">
      <c r="A773" s="10"/>
      <c r="B773" s="10"/>
      <c r="C773" s="15"/>
      <c r="D773" s="11" t="s">
        <v>45</v>
      </c>
      <c r="E773" s="11"/>
      <c r="F773" s="3">
        <v>1480669556.99</v>
      </c>
      <c r="G773" s="3">
        <v>711028713.29999995</v>
      </c>
      <c r="H773" s="3">
        <v>59135101.850000001</v>
      </c>
      <c r="I773" s="3">
        <v>166143666.28999999</v>
      </c>
      <c r="J773" s="3">
        <v>373359996.99000001</v>
      </c>
      <c r="K773" s="3">
        <v>25090558.5</v>
      </c>
      <c r="L773" s="3">
        <v>52824921.780000001</v>
      </c>
      <c r="M773" s="2"/>
      <c r="N773" s="3">
        <v>55177015.359999999</v>
      </c>
      <c r="O773" s="3">
        <v>37909582.920000002</v>
      </c>
      <c r="P773" s="2"/>
    </row>
    <row r="774" spans="1:16" ht="52.15" customHeight="1" x14ac:dyDescent="0.2">
      <c r="A774" s="10"/>
      <c r="B774" s="10"/>
      <c r="C774" s="15"/>
      <c r="D774" s="11" t="s">
        <v>46</v>
      </c>
      <c r="E774" s="11"/>
      <c r="F774" s="3">
        <v>4902.1099999999997</v>
      </c>
      <c r="G774" s="3">
        <v>2354.0300000000002</v>
      </c>
      <c r="H774" s="3">
        <v>195.78</v>
      </c>
      <c r="I774" s="3">
        <v>550.05999999999995</v>
      </c>
      <c r="J774" s="3">
        <v>1236.0999999999999</v>
      </c>
      <c r="K774" s="3">
        <v>83.07</v>
      </c>
      <c r="L774" s="3">
        <v>174.89</v>
      </c>
      <c r="M774" s="2"/>
      <c r="N774" s="3">
        <v>182.68</v>
      </c>
      <c r="O774" s="3">
        <v>125.51</v>
      </c>
      <c r="P774" s="2"/>
    </row>
    <row r="775" spans="1:16" ht="52.15" customHeight="1" x14ac:dyDescent="0.2">
      <c r="A775" s="10"/>
      <c r="B775" s="10"/>
      <c r="C775" s="15"/>
      <c r="D775" s="11" t="s">
        <v>47</v>
      </c>
      <c r="E775" s="11"/>
      <c r="F775" s="2" t="s">
        <v>216</v>
      </c>
      <c r="G775" s="2" t="s">
        <v>216</v>
      </c>
      <c r="H775" s="2" t="s">
        <v>216</v>
      </c>
      <c r="I775" s="2" t="s">
        <v>216</v>
      </c>
      <c r="J775" s="2" t="s">
        <v>216</v>
      </c>
      <c r="K775" s="2" t="s">
        <v>216</v>
      </c>
      <c r="L775" s="2" t="s">
        <v>216</v>
      </c>
      <c r="M775" s="2" t="s">
        <v>216</v>
      </c>
      <c r="N775" s="2" t="s">
        <v>216</v>
      </c>
      <c r="O775" s="2" t="s">
        <v>216</v>
      </c>
      <c r="P775" s="2" t="s">
        <v>216</v>
      </c>
    </row>
    <row r="776" spans="1:16" x14ac:dyDescent="0.2">
      <c r="A776" s="11" t="s">
        <v>217</v>
      </c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</row>
    <row r="777" spans="1:16" ht="25.5" x14ac:dyDescent="0.2">
      <c r="A777" s="12" t="s">
        <v>218</v>
      </c>
      <c r="B777" s="12" t="s">
        <v>219</v>
      </c>
      <c r="C777" s="13">
        <v>3509.6</v>
      </c>
      <c r="D777" s="12" t="s">
        <v>37</v>
      </c>
      <c r="E777" s="6" t="s">
        <v>38</v>
      </c>
      <c r="F777" s="7">
        <v>20071062.77</v>
      </c>
      <c r="G777" s="6"/>
      <c r="H777" s="6"/>
      <c r="I777" s="6"/>
      <c r="J777" s="7">
        <v>17592431.23</v>
      </c>
      <c r="K777" s="6"/>
      <c r="L777" s="7">
        <v>2478631.54</v>
      </c>
      <c r="M777" s="6"/>
      <c r="N777" s="6"/>
      <c r="O777" s="6"/>
      <c r="P777" s="6"/>
    </row>
    <row r="778" spans="1:16" ht="51" x14ac:dyDescent="0.2">
      <c r="A778" s="12"/>
      <c r="B778" s="12"/>
      <c r="C778" s="13"/>
      <c r="D778" s="12"/>
      <c r="E778" s="6" t="s">
        <v>39</v>
      </c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</row>
    <row r="779" spans="1:16" ht="89.25" x14ac:dyDescent="0.2">
      <c r="A779" s="12"/>
      <c r="B779" s="12"/>
      <c r="C779" s="13"/>
      <c r="D779" s="12" t="s">
        <v>40</v>
      </c>
      <c r="E779" s="6" t="s">
        <v>41</v>
      </c>
      <c r="F779" s="7">
        <v>0</v>
      </c>
      <c r="G779" s="6"/>
      <c r="H779" s="6"/>
      <c r="I779" s="6"/>
      <c r="J779" s="7">
        <v>0</v>
      </c>
      <c r="K779" s="6"/>
      <c r="L779" s="7">
        <v>0</v>
      </c>
      <c r="M779" s="6"/>
      <c r="N779" s="6"/>
      <c r="O779" s="6"/>
      <c r="P779" s="6"/>
    </row>
    <row r="780" spans="1:16" x14ac:dyDescent="0.2">
      <c r="A780" s="12"/>
      <c r="B780" s="12"/>
      <c r="C780" s="13"/>
      <c r="D780" s="12"/>
      <c r="E780" s="6" t="s">
        <v>42</v>
      </c>
      <c r="F780" s="7">
        <v>0</v>
      </c>
      <c r="G780" s="6"/>
      <c r="H780" s="6"/>
      <c r="I780" s="6"/>
      <c r="J780" s="7">
        <v>0</v>
      </c>
      <c r="K780" s="6"/>
      <c r="L780" s="7">
        <v>0</v>
      </c>
      <c r="M780" s="6"/>
      <c r="N780" s="6"/>
      <c r="O780" s="6"/>
      <c r="P780" s="6"/>
    </row>
    <row r="781" spans="1:16" x14ac:dyDescent="0.2">
      <c r="A781" s="12"/>
      <c r="B781" s="12"/>
      <c r="C781" s="13"/>
      <c r="D781" s="12"/>
      <c r="E781" s="6" t="s">
        <v>43</v>
      </c>
      <c r="F781" s="7">
        <v>0</v>
      </c>
      <c r="G781" s="6"/>
      <c r="H781" s="6"/>
      <c r="I781" s="6"/>
      <c r="J781" s="7">
        <v>0</v>
      </c>
      <c r="K781" s="6"/>
      <c r="L781" s="7">
        <v>0</v>
      </c>
      <c r="M781" s="6"/>
      <c r="N781" s="6"/>
      <c r="O781" s="6"/>
      <c r="P781" s="6"/>
    </row>
    <row r="782" spans="1:16" x14ac:dyDescent="0.2">
      <c r="A782" s="12"/>
      <c r="B782" s="12"/>
      <c r="C782" s="13"/>
      <c r="D782" s="12"/>
      <c r="E782" s="6" t="s">
        <v>44</v>
      </c>
      <c r="F782" s="7">
        <v>0</v>
      </c>
      <c r="G782" s="6"/>
      <c r="H782" s="6"/>
      <c r="I782" s="6"/>
      <c r="J782" s="7">
        <v>0</v>
      </c>
      <c r="K782" s="6"/>
      <c r="L782" s="7">
        <v>0</v>
      </c>
      <c r="M782" s="6"/>
      <c r="N782" s="6"/>
      <c r="O782" s="6"/>
      <c r="P782" s="6"/>
    </row>
    <row r="783" spans="1:16" x14ac:dyDescent="0.2">
      <c r="A783" s="12"/>
      <c r="B783" s="12"/>
      <c r="C783" s="13"/>
      <c r="D783" s="14" t="s">
        <v>45</v>
      </c>
      <c r="E783" s="14"/>
      <c r="F783" s="7">
        <v>20071062.77</v>
      </c>
      <c r="G783" s="6"/>
      <c r="H783" s="6"/>
      <c r="I783" s="6"/>
      <c r="J783" s="7">
        <v>17592431.23</v>
      </c>
      <c r="K783" s="6"/>
      <c r="L783" s="7">
        <v>2478631.54</v>
      </c>
      <c r="M783" s="6"/>
      <c r="N783" s="6"/>
      <c r="O783" s="6"/>
      <c r="P783" s="6"/>
    </row>
    <row r="784" spans="1:16" ht="52.15" customHeight="1" x14ac:dyDescent="0.2">
      <c r="A784" s="12"/>
      <c r="B784" s="12"/>
      <c r="C784" s="13"/>
      <c r="D784" s="14" t="s">
        <v>46</v>
      </c>
      <c r="E784" s="14"/>
      <c r="F784" s="7">
        <v>5718.9</v>
      </c>
      <c r="G784" s="6"/>
      <c r="H784" s="6"/>
      <c r="I784" s="6"/>
      <c r="J784" s="7">
        <v>5012.66</v>
      </c>
      <c r="K784" s="6"/>
      <c r="L784" s="7">
        <v>706.24</v>
      </c>
      <c r="M784" s="6"/>
      <c r="N784" s="6"/>
      <c r="O784" s="6"/>
      <c r="P784" s="6"/>
    </row>
    <row r="785" spans="1:16" ht="52.15" customHeight="1" x14ac:dyDescent="0.2">
      <c r="A785" s="12"/>
      <c r="B785" s="12"/>
      <c r="C785" s="13"/>
      <c r="D785" s="14" t="s">
        <v>47</v>
      </c>
      <c r="E785" s="14"/>
      <c r="F785" s="6"/>
      <c r="G785" s="8" t="str">
        <f>IF(G784="","",G784)</f>
        <v/>
      </c>
      <c r="H785" s="8" t="str">
        <f t="shared" ref="H785:P785" si="743">IF(H784="","",H784)</f>
        <v/>
      </c>
      <c r="I785" s="8" t="str">
        <f t="shared" si="743"/>
        <v/>
      </c>
      <c r="J785" s="8">
        <f t="shared" si="743"/>
        <v>5012.66</v>
      </c>
      <c r="K785" s="8" t="str">
        <f t="shared" si="743"/>
        <v/>
      </c>
      <c r="L785" s="8">
        <f t="shared" si="743"/>
        <v>706.24</v>
      </c>
      <c r="M785" s="8" t="str">
        <f t="shared" si="743"/>
        <v/>
      </c>
      <c r="N785" s="8" t="str">
        <f t="shared" si="743"/>
        <v/>
      </c>
      <c r="O785" s="8" t="str">
        <f t="shared" si="743"/>
        <v/>
      </c>
      <c r="P785" s="8" t="str">
        <f t="shared" si="743"/>
        <v/>
      </c>
    </row>
    <row r="786" spans="1:16" ht="25.5" x14ac:dyDescent="0.2">
      <c r="A786" s="12" t="s">
        <v>220</v>
      </c>
      <c r="B786" s="12" t="s">
        <v>221</v>
      </c>
      <c r="C786" s="13">
        <v>3375.4</v>
      </c>
      <c r="D786" s="12" t="s">
        <v>37</v>
      </c>
      <c r="E786" s="6" t="s">
        <v>38</v>
      </c>
      <c r="F786" s="7">
        <v>37599019.399999999</v>
      </c>
      <c r="G786" s="7">
        <v>37599019.399999999</v>
      </c>
      <c r="H786" s="6"/>
      <c r="I786" s="6"/>
      <c r="J786" s="6"/>
      <c r="K786" s="6"/>
      <c r="L786" s="6"/>
      <c r="M786" s="6"/>
      <c r="N786" s="6"/>
      <c r="O786" s="6"/>
      <c r="P786" s="6"/>
    </row>
    <row r="787" spans="1:16" ht="51" x14ac:dyDescent="0.2">
      <c r="A787" s="12"/>
      <c r="B787" s="12"/>
      <c r="C787" s="13"/>
      <c r="D787" s="12"/>
      <c r="E787" s="6" t="s">
        <v>39</v>
      </c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</row>
    <row r="788" spans="1:16" ht="89.25" x14ac:dyDescent="0.2">
      <c r="A788" s="12"/>
      <c r="B788" s="12"/>
      <c r="C788" s="13"/>
      <c r="D788" s="12" t="s">
        <v>40</v>
      </c>
      <c r="E788" s="6" t="s">
        <v>41</v>
      </c>
      <c r="F788" s="7">
        <v>0</v>
      </c>
      <c r="G788" s="7">
        <v>0</v>
      </c>
      <c r="H788" s="6"/>
      <c r="I788" s="6"/>
      <c r="J788" s="6"/>
      <c r="K788" s="6"/>
      <c r="L788" s="6"/>
      <c r="M788" s="6"/>
      <c r="N788" s="6"/>
      <c r="O788" s="6"/>
      <c r="P788" s="6"/>
    </row>
    <row r="789" spans="1:16" x14ac:dyDescent="0.2">
      <c r="A789" s="12"/>
      <c r="B789" s="12"/>
      <c r="C789" s="13"/>
      <c r="D789" s="12"/>
      <c r="E789" s="6" t="s">
        <v>42</v>
      </c>
      <c r="F789" s="7">
        <v>0</v>
      </c>
      <c r="G789" s="7">
        <v>0</v>
      </c>
      <c r="H789" s="6"/>
      <c r="I789" s="6"/>
      <c r="J789" s="6"/>
      <c r="K789" s="6"/>
      <c r="L789" s="6"/>
      <c r="M789" s="6"/>
      <c r="N789" s="6"/>
      <c r="O789" s="6"/>
      <c r="P789" s="6"/>
    </row>
    <row r="790" spans="1:16" x14ac:dyDescent="0.2">
      <c r="A790" s="12"/>
      <c r="B790" s="12"/>
      <c r="C790" s="13"/>
      <c r="D790" s="12"/>
      <c r="E790" s="6" t="s">
        <v>43</v>
      </c>
      <c r="F790" s="7">
        <v>0</v>
      </c>
      <c r="G790" s="7">
        <v>0</v>
      </c>
      <c r="H790" s="6"/>
      <c r="I790" s="6"/>
      <c r="J790" s="6"/>
      <c r="K790" s="6"/>
      <c r="L790" s="6"/>
      <c r="M790" s="6"/>
      <c r="N790" s="6"/>
      <c r="O790" s="6"/>
      <c r="P790" s="6"/>
    </row>
    <row r="791" spans="1:16" x14ac:dyDescent="0.2">
      <c r="A791" s="12"/>
      <c r="B791" s="12"/>
      <c r="C791" s="13"/>
      <c r="D791" s="12"/>
      <c r="E791" s="6" t="s">
        <v>44</v>
      </c>
      <c r="F791" s="7">
        <v>0</v>
      </c>
      <c r="G791" s="7">
        <v>0</v>
      </c>
      <c r="H791" s="6"/>
      <c r="I791" s="6"/>
      <c r="J791" s="6"/>
      <c r="K791" s="6"/>
      <c r="L791" s="6"/>
      <c r="M791" s="6"/>
      <c r="N791" s="6"/>
      <c r="O791" s="6"/>
      <c r="P791" s="6"/>
    </row>
    <row r="792" spans="1:16" x14ac:dyDescent="0.2">
      <c r="A792" s="12"/>
      <c r="B792" s="12"/>
      <c r="C792" s="13"/>
      <c r="D792" s="14" t="s">
        <v>45</v>
      </c>
      <c r="E792" s="14"/>
      <c r="F792" s="7">
        <v>37599019.399999999</v>
      </c>
      <c r="G792" s="7">
        <v>37599019.399999999</v>
      </c>
      <c r="H792" s="6"/>
      <c r="I792" s="6"/>
      <c r="J792" s="6"/>
      <c r="K792" s="6"/>
      <c r="L792" s="6"/>
      <c r="M792" s="6"/>
      <c r="N792" s="6"/>
      <c r="O792" s="6"/>
      <c r="P792" s="6"/>
    </row>
    <row r="793" spans="1:16" ht="52.15" customHeight="1" x14ac:dyDescent="0.2">
      <c r="A793" s="12"/>
      <c r="B793" s="12"/>
      <c r="C793" s="13"/>
      <c r="D793" s="14" t="s">
        <v>46</v>
      </c>
      <c r="E793" s="14"/>
      <c r="F793" s="7">
        <v>11139.13</v>
      </c>
      <c r="G793" s="7">
        <v>11139.13</v>
      </c>
      <c r="H793" s="6"/>
      <c r="I793" s="6"/>
      <c r="J793" s="6"/>
      <c r="K793" s="6"/>
      <c r="L793" s="6"/>
      <c r="M793" s="6"/>
      <c r="N793" s="6"/>
      <c r="O793" s="6"/>
      <c r="P793" s="6"/>
    </row>
    <row r="794" spans="1:16" ht="52.15" customHeight="1" x14ac:dyDescent="0.2">
      <c r="A794" s="12"/>
      <c r="B794" s="12"/>
      <c r="C794" s="13"/>
      <c r="D794" s="14" t="s">
        <v>47</v>
      </c>
      <c r="E794" s="14"/>
      <c r="F794" s="6"/>
      <c r="G794" s="8">
        <f>IF(G793="","",G793)</f>
        <v>11139.13</v>
      </c>
      <c r="H794" s="8" t="str">
        <f t="shared" ref="H794" si="744">IF(H793="","",H793)</f>
        <v/>
      </c>
      <c r="I794" s="8" t="str">
        <f t="shared" ref="I794" si="745">IF(I793="","",I793)</f>
        <v/>
      </c>
      <c r="J794" s="8" t="str">
        <f t="shared" ref="J794" si="746">IF(J793="","",J793)</f>
        <v/>
      </c>
      <c r="K794" s="8" t="str">
        <f t="shared" ref="K794" si="747">IF(K793="","",K793)</f>
        <v/>
      </c>
      <c r="L794" s="8" t="str">
        <f t="shared" ref="L794" si="748">IF(L793="","",L793)</f>
        <v/>
      </c>
      <c r="M794" s="8" t="str">
        <f t="shared" ref="M794" si="749">IF(M793="","",M793)</f>
        <v/>
      </c>
      <c r="N794" s="8" t="str">
        <f t="shared" ref="N794" si="750">IF(N793="","",N793)</f>
        <v/>
      </c>
      <c r="O794" s="8" t="str">
        <f t="shared" ref="O794" si="751">IF(O793="","",O793)</f>
        <v/>
      </c>
      <c r="P794" s="8" t="str">
        <f t="shared" ref="P794" si="752">IF(P793="","",P793)</f>
        <v/>
      </c>
    </row>
    <row r="795" spans="1:16" ht="25.5" x14ac:dyDescent="0.2">
      <c r="A795" s="10" t="s">
        <v>222</v>
      </c>
      <c r="B795" s="10" t="s">
        <v>223</v>
      </c>
      <c r="C795" s="15">
        <v>6885</v>
      </c>
      <c r="D795" s="10" t="s">
        <v>37</v>
      </c>
      <c r="E795" s="2" t="s">
        <v>38</v>
      </c>
      <c r="F795" s="3">
        <v>57670082.170000002</v>
      </c>
      <c r="G795" s="3">
        <v>37599019.399999999</v>
      </c>
      <c r="H795" s="2"/>
      <c r="I795" s="2"/>
      <c r="J795" s="3">
        <v>17592431.23</v>
      </c>
      <c r="K795" s="2"/>
      <c r="L795" s="3">
        <v>2478631.54</v>
      </c>
      <c r="M795" s="2"/>
      <c r="N795" s="2"/>
      <c r="O795" s="2"/>
      <c r="P795" s="2"/>
    </row>
    <row r="796" spans="1:16" ht="51" x14ac:dyDescent="0.2">
      <c r="A796" s="10"/>
      <c r="B796" s="10"/>
      <c r="C796" s="15"/>
      <c r="D796" s="10"/>
      <c r="E796" s="2" t="s">
        <v>39</v>
      </c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1:16" ht="102" x14ac:dyDescent="0.2">
      <c r="A797" s="10"/>
      <c r="B797" s="10"/>
      <c r="C797" s="15"/>
      <c r="D797" s="10" t="s">
        <v>40</v>
      </c>
      <c r="E797" s="2" t="s">
        <v>41</v>
      </c>
      <c r="F797" s="3">
        <v>0</v>
      </c>
      <c r="G797" s="3">
        <v>0</v>
      </c>
      <c r="H797" s="2"/>
      <c r="I797" s="2"/>
      <c r="J797" s="3">
        <v>0</v>
      </c>
      <c r="K797" s="2"/>
      <c r="L797" s="3">
        <v>0</v>
      </c>
      <c r="M797" s="2"/>
      <c r="N797" s="2"/>
      <c r="O797" s="2"/>
      <c r="P797" s="2"/>
    </row>
    <row r="798" spans="1:16" ht="25.5" x14ac:dyDescent="0.2">
      <c r="A798" s="10"/>
      <c r="B798" s="10"/>
      <c r="C798" s="15"/>
      <c r="D798" s="10"/>
      <c r="E798" s="2" t="s">
        <v>42</v>
      </c>
      <c r="F798" s="3">
        <v>0</v>
      </c>
      <c r="G798" s="3">
        <v>0</v>
      </c>
      <c r="H798" s="2"/>
      <c r="I798" s="2"/>
      <c r="J798" s="3">
        <v>0</v>
      </c>
      <c r="K798" s="2"/>
      <c r="L798" s="3">
        <v>0</v>
      </c>
      <c r="M798" s="2"/>
      <c r="N798" s="2"/>
      <c r="O798" s="2"/>
      <c r="P798" s="2"/>
    </row>
    <row r="799" spans="1:16" ht="25.5" x14ac:dyDescent="0.2">
      <c r="A799" s="10"/>
      <c r="B799" s="10"/>
      <c r="C799" s="15"/>
      <c r="D799" s="10"/>
      <c r="E799" s="2" t="s">
        <v>43</v>
      </c>
      <c r="F799" s="3">
        <v>0</v>
      </c>
      <c r="G799" s="3">
        <v>0</v>
      </c>
      <c r="H799" s="2"/>
      <c r="I799" s="2"/>
      <c r="J799" s="3">
        <v>0</v>
      </c>
      <c r="K799" s="2"/>
      <c r="L799" s="3">
        <v>0</v>
      </c>
      <c r="M799" s="2"/>
      <c r="N799" s="2"/>
      <c r="O799" s="2"/>
      <c r="P799" s="2"/>
    </row>
    <row r="800" spans="1:16" x14ac:dyDescent="0.2">
      <c r="A800" s="10"/>
      <c r="B800" s="10"/>
      <c r="C800" s="15"/>
      <c r="D800" s="10"/>
      <c r="E800" s="2" t="s">
        <v>44</v>
      </c>
      <c r="F800" s="3">
        <v>0</v>
      </c>
      <c r="G800" s="3">
        <v>0</v>
      </c>
      <c r="H800" s="2"/>
      <c r="I800" s="2"/>
      <c r="J800" s="3">
        <v>0</v>
      </c>
      <c r="K800" s="2"/>
      <c r="L800" s="3">
        <v>0</v>
      </c>
      <c r="M800" s="2"/>
      <c r="N800" s="2"/>
      <c r="O800" s="2"/>
      <c r="P800" s="2"/>
    </row>
    <row r="801" spans="1:16" x14ac:dyDescent="0.2">
      <c r="A801" s="10"/>
      <c r="B801" s="10"/>
      <c r="C801" s="15"/>
      <c r="D801" s="11" t="s">
        <v>45</v>
      </c>
      <c r="E801" s="11"/>
      <c r="F801" s="3">
        <v>57670082.170000002</v>
      </c>
      <c r="G801" s="3">
        <v>37599019.399999999</v>
      </c>
      <c r="H801" s="2"/>
      <c r="I801" s="2"/>
      <c r="J801" s="3">
        <v>17592431.23</v>
      </c>
      <c r="K801" s="2"/>
      <c r="L801" s="3">
        <v>2478631.54</v>
      </c>
      <c r="M801" s="2"/>
      <c r="N801" s="2"/>
      <c r="O801" s="2"/>
      <c r="P801" s="2"/>
    </row>
    <row r="802" spans="1:16" ht="52.15" customHeight="1" x14ac:dyDescent="0.2">
      <c r="A802" s="10"/>
      <c r="B802" s="10"/>
      <c r="C802" s="15"/>
      <c r="D802" s="11" t="s">
        <v>46</v>
      </c>
      <c r="E802" s="11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1:16" ht="52.15" customHeight="1" x14ac:dyDescent="0.2">
      <c r="A803" s="10"/>
      <c r="B803" s="10"/>
      <c r="C803" s="15"/>
      <c r="D803" s="11" t="s">
        <v>47</v>
      </c>
      <c r="E803" s="11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1:16" ht="25.5" x14ac:dyDescent="0.2">
      <c r="A804" s="10" t="s">
        <v>19</v>
      </c>
      <c r="B804" s="10" t="s">
        <v>224</v>
      </c>
      <c r="C804" s="15">
        <v>308932.37</v>
      </c>
      <c r="D804" s="10" t="s">
        <v>37</v>
      </c>
      <c r="E804" s="2" t="s">
        <v>38</v>
      </c>
      <c r="F804" s="3">
        <v>1538339639.1600001</v>
      </c>
      <c r="G804" s="3">
        <v>748627732.70000005</v>
      </c>
      <c r="H804" s="3">
        <v>59135101.850000001</v>
      </c>
      <c r="I804" s="3">
        <v>166143666.28999999</v>
      </c>
      <c r="J804" s="3">
        <v>390952428.22000003</v>
      </c>
      <c r="K804" s="3">
        <v>25090558.5</v>
      </c>
      <c r="L804" s="3">
        <v>55303553.32</v>
      </c>
      <c r="M804" s="2"/>
      <c r="N804" s="3">
        <v>55177015.359999999</v>
      </c>
      <c r="O804" s="3">
        <v>37909582.920000002</v>
      </c>
      <c r="P804" s="2"/>
    </row>
    <row r="805" spans="1:16" ht="51" x14ac:dyDescent="0.2">
      <c r="A805" s="10"/>
      <c r="B805" s="10"/>
      <c r="C805" s="15"/>
      <c r="D805" s="10"/>
      <c r="E805" s="2" t="s">
        <v>39</v>
      </c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1:16" ht="102" x14ac:dyDescent="0.2">
      <c r="A806" s="10"/>
      <c r="B806" s="10"/>
      <c r="C806" s="15"/>
      <c r="D806" s="10" t="s">
        <v>40</v>
      </c>
      <c r="E806" s="2" t="s">
        <v>41</v>
      </c>
      <c r="F806" s="3">
        <v>0</v>
      </c>
      <c r="G806" s="3">
        <v>0</v>
      </c>
      <c r="H806" s="3">
        <v>0</v>
      </c>
      <c r="I806" s="3">
        <v>0</v>
      </c>
      <c r="J806" s="3">
        <v>0</v>
      </c>
      <c r="K806" s="3">
        <v>0</v>
      </c>
      <c r="L806" s="3">
        <v>0</v>
      </c>
      <c r="M806" s="2"/>
      <c r="N806" s="3">
        <v>0</v>
      </c>
      <c r="O806" s="3">
        <v>0</v>
      </c>
      <c r="P806" s="2"/>
    </row>
    <row r="807" spans="1:16" ht="25.5" x14ac:dyDescent="0.2">
      <c r="A807" s="10"/>
      <c r="B807" s="10"/>
      <c r="C807" s="15"/>
      <c r="D807" s="10"/>
      <c r="E807" s="2" t="s">
        <v>42</v>
      </c>
      <c r="F807" s="3">
        <v>0</v>
      </c>
      <c r="G807" s="3">
        <v>0</v>
      </c>
      <c r="H807" s="3">
        <v>0</v>
      </c>
      <c r="I807" s="3">
        <v>0</v>
      </c>
      <c r="J807" s="3">
        <v>0</v>
      </c>
      <c r="K807" s="3">
        <v>0</v>
      </c>
      <c r="L807" s="3">
        <v>0</v>
      </c>
      <c r="M807" s="2"/>
      <c r="N807" s="3">
        <v>0</v>
      </c>
      <c r="O807" s="3">
        <v>0</v>
      </c>
      <c r="P807" s="2"/>
    </row>
    <row r="808" spans="1:16" ht="25.5" x14ac:dyDescent="0.2">
      <c r="A808" s="10"/>
      <c r="B808" s="10"/>
      <c r="C808" s="15"/>
      <c r="D808" s="10"/>
      <c r="E808" s="2" t="s">
        <v>43</v>
      </c>
      <c r="F808" s="3">
        <v>0</v>
      </c>
      <c r="G808" s="3">
        <v>0</v>
      </c>
      <c r="H808" s="3">
        <v>0</v>
      </c>
      <c r="I808" s="3">
        <v>0</v>
      </c>
      <c r="J808" s="3">
        <v>0</v>
      </c>
      <c r="K808" s="3">
        <v>0</v>
      </c>
      <c r="L808" s="3">
        <v>0</v>
      </c>
      <c r="M808" s="2"/>
      <c r="N808" s="3">
        <v>0</v>
      </c>
      <c r="O808" s="3">
        <v>0</v>
      </c>
      <c r="P808" s="2"/>
    </row>
    <row r="809" spans="1:16" x14ac:dyDescent="0.2">
      <c r="A809" s="10"/>
      <c r="B809" s="10"/>
      <c r="C809" s="15"/>
      <c r="D809" s="10"/>
      <c r="E809" s="2" t="s">
        <v>44</v>
      </c>
      <c r="F809" s="3">
        <v>0</v>
      </c>
      <c r="G809" s="3">
        <v>0</v>
      </c>
      <c r="H809" s="3">
        <v>0</v>
      </c>
      <c r="I809" s="3">
        <v>0</v>
      </c>
      <c r="J809" s="3">
        <v>0</v>
      </c>
      <c r="K809" s="3">
        <v>0</v>
      </c>
      <c r="L809" s="3">
        <v>0</v>
      </c>
      <c r="M809" s="2"/>
      <c r="N809" s="3">
        <v>0</v>
      </c>
      <c r="O809" s="3">
        <v>0</v>
      </c>
      <c r="P809" s="2"/>
    </row>
    <row r="810" spans="1:16" x14ac:dyDescent="0.2">
      <c r="A810" s="10"/>
      <c r="B810" s="10"/>
      <c r="C810" s="15"/>
      <c r="D810" s="11" t="s">
        <v>45</v>
      </c>
      <c r="E810" s="11"/>
      <c r="F810" s="3">
        <v>1538339639.1600001</v>
      </c>
      <c r="G810" s="3">
        <v>748627732.70000005</v>
      </c>
      <c r="H810" s="3">
        <v>59135101.850000001</v>
      </c>
      <c r="I810" s="3">
        <v>166143666.28999999</v>
      </c>
      <c r="J810" s="3">
        <v>390952428.22000003</v>
      </c>
      <c r="K810" s="3">
        <v>25090558.5</v>
      </c>
      <c r="L810" s="3">
        <v>55303553.32</v>
      </c>
      <c r="M810" s="2"/>
      <c r="N810" s="3">
        <v>55177015.359999999</v>
      </c>
      <c r="O810" s="3">
        <v>37909582.920000002</v>
      </c>
      <c r="P810" s="2"/>
    </row>
    <row r="811" spans="1:16" ht="52.15" customHeight="1" x14ac:dyDescent="0.2">
      <c r="A811" s="10"/>
      <c r="B811" s="10"/>
      <c r="C811" s="15"/>
      <c r="D811" s="11" t="s">
        <v>46</v>
      </c>
      <c r="E811" s="11"/>
      <c r="F811" s="3">
        <v>4979.54</v>
      </c>
      <c r="G811" s="3">
        <v>2423.27</v>
      </c>
      <c r="H811" s="3">
        <v>191.42</v>
      </c>
      <c r="I811" s="3">
        <v>537.79999999999995</v>
      </c>
      <c r="J811" s="3">
        <v>1265.5</v>
      </c>
      <c r="K811" s="3">
        <v>81.22</v>
      </c>
      <c r="L811" s="3">
        <v>179.02</v>
      </c>
      <c r="M811" s="2"/>
      <c r="N811" s="3">
        <v>178.61</v>
      </c>
      <c r="O811" s="3">
        <v>122.71</v>
      </c>
      <c r="P811" s="2"/>
    </row>
    <row r="812" spans="1:16" ht="52.15" customHeight="1" x14ac:dyDescent="0.2">
      <c r="A812" s="10"/>
      <c r="B812" s="10"/>
      <c r="C812" s="15"/>
      <c r="D812" s="11" t="s">
        <v>47</v>
      </c>
      <c r="E812" s="11"/>
      <c r="F812" s="2" t="s">
        <v>216</v>
      </c>
      <c r="G812" s="2" t="s">
        <v>216</v>
      </c>
      <c r="H812" s="2" t="s">
        <v>216</v>
      </c>
      <c r="I812" s="2" t="s">
        <v>216</v>
      </c>
      <c r="J812" s="2" t="s">
        <v>216</v>
      </c>
      <c r="K812" s="2" t="s">
        <v>216</v>
      </c>
      <c r="L812" s="2" t="s">
        <v>216</v>
      </c>
      <c r="M812" s="2" t="s">
        <v>216</v>
      </c>
      <c r="N812" s="2" t="s">
        <v>216</v>
      </c>
      <c r="O812" s="2" t="s">
        <v>216</v>
      </c>
      <c r="P812" s="2" t="s">
        <v>216</v>
      </c>
    </row>
  </sheetData>
  <sheetProtection selectLockedCells="1"/>
  <autoFilter ref="A8:P812">
    <filterColumn colId="3" showButton="0"/>
  </autoFilter>
  <mergeCells count="730">
    <mergeCell ref="A804:A812"/>
    <mergeCell ref="B804:B812"/>
    <mergeCell ref="C804:C812"/>
    <mergeCell ref="D804:D805"/>
    <mergeCell ref="D806:D809"/>
    <mergeCell ref="D810:E810"/>
    <mergeCell ref="D811:E811"/>
    <mergeCell ref="D812:E812"/>
    <mergeCell ref="A795:A803"/>
    <mergeCell ref="B795:B803"/>
    <mergeCell ref="C795:C803"/>
    <mergeCell ref="D795:D796"/>
    <mergeCell ref="D797:D800"/>
    <mergeCell ref="D801:E801"/>
    <mergeCell ref="D802:E802"/>
    <mergeCell ref="D803:E803"/>
    <mergeCell ref="A786:A794"/>
    <mergeCell ref="B786:B794"/>
    <mergeCell ref="C786:C794"/>
    <mergeCell ref="D786:D787"/>
    <mergeCell ref="D788:D791"/>
    <mergeCell ref="D792:E792"/>
    <mergeCell ref="D793:E793"/>
    <mergeCell ref="D794:E794"/>
    <mergeCell ref="A776:P776"/>
    <mergeCell ref="A777:A785"/>
    <mergeCell ref="B777:B785"/>
    <mergeCell ref="C777:C785"/>
    <mergeCell ref="D777:D778"/>
    <mergeCell ref="D779:D782"/>
    <mergeCell ref="D783:E783"/>
    <mergeCell ref="D784:E784"/>
    <mergeCell ref="D785:E785"/>
    <mergeCell ref="A767:A775"/>
    <mergeCell ref="B767:B775"/>
    <mergeCell ref="C767:C775"/>
    <mergeCell ref="D767:D768"/>
    <mergeCell ref="D769:D772"/>
    <mergeCell ref="D773:E773"/>
    <mergeCell ref="D774:E774"/>
    <mergeCell ref="D775:E775"/>
    <mergeCell ref="A758:A766"/>
    <mergeCell ref="B758:B766"/>
    <mergeCell ref="C758:C766"/>
    <mergeCell ref="D758:D759"/>
    <mergeCell ref="D760:D763"/>
    <mergeCell ref="D764:E764"/>
    <mergeCell ref="D765:E765"/>
    <mergeCell ref="D766:E766"/>
    <mergeCell ref="A749:A757"/>
    <mergeCell ref="B749:B757"/>
    <mergeCell ref="C749:C757"/>
    <mergeCell ref="D749:D750"/>
    <mergeCell ref="D751:D754"/>
    <mergeCell ref="D755:E755"/>
    <mergeCell ref="D756:E756"/>
    <mergeCell ref="D757:E757"/>
    <mergeCell ref="A740:A748"/>
    <mergeCell ref="B740:B748"/>
    <mergeCell ref="C740:C748"/>
    <mergeCell ref="D740:D741"/>
    <mergeCell ref="D742:D745"/>
    <mergeCell ref="D746:E746"/>
    <mergeCell ref="D747:E747"/>
    <mergeCell ref="D748:E748"/>
    <mergeCell ref="A731:A739"/>
    <mergeCell ref="B731:B739"/>
    <mergeCell ref="C731:C739"/>
    <mergeCell ref="D731:D732"/>
    <mergeCell ref="D733:D736"/>
    <mergeCell ref="D737:E737"/>
    <mergeCell ref="D738:E738"/>
    <mergeCell ref="D739:E739"/>
    <mergeCell ref="A722:A730"/>
    <mergeCell ref="B722:B730"/>
    <mergeCell ref="C722:C730"/>
    <mergeCell ref="D722:D723"/>
    <mergeCell ref="D724:D727"/>
    <mergeCell ref="D728:E728"/>
    <mergeCell ref="D729:E729"/>
    <mergeCell ref="D730:E730"/>
    <mergeCell ref="A713:A721"/>
    <mergeCell ref="B713:B721"/>
    <mergeCell ref="C713:C721"/>
    <mergeCell ref="D713:D714"/>
    <mergeCell ref="D715:D718"/>
    <mergeCell ref="D719:E719"/>
    <mergeCell ref="D720:E720"/>
    <mergeCell ref="D721:E721"/>
    <mergeCell ref="A704:A712"/>
    <mergeCell ref="B704:B712"/>
    <mergeCell ref="C704:C712"/>
    <mergeCell ref="D704:D705"/>
    <mergeCell ref="D706:D709"/>
    <mergeCell ref="D710:E710"/>
    <mergeCell ref="D711:E711"/>
    <mergeCell ref="D712:E712"/>
    <mergeCell ref="A695:A703"/>
    <mergeCell ref="B695:B703"/>
    <mergeCell ref="C695:C703"/>
    <mergeCell ref="D695:D696"/>
    <mergeCell ref="D697:D700"/>
    <mergeCell ref="D701:E701"/>
    <mergeCell ref="D702:E702"/>
    <mergeCell ref="D703:E703"/>
    <mergeCell ref="A686:A694"/>
    <mergeCell ref="B686:B694"/>
    <mergeCell ref="C686:C694"/>
    <mergeCell ref="D686:D687"/>
    <mergeCell ref="D688:D691"/>
    <mergeCell ref="D692:E692"/>
    <mergeCell ref="D693:E693"/>
    <mergeCell ref="D694:E694"/>
    <mergeCell ref="A677:A685"/>
    <mergeCell ref="B677:B685"/>
    <mergeCell ref="C677:C685"/>
    <mergeCell ref="D677:D678"/>
    <mergeCell ref="D679:D682"/>
    <mergeCell ref="D683:E683"/>
    <mergeCell ref="D684:E684"/>
    <mergeCell ref="D685:E685"/>
    <mergeCell ref="A668:A676"/>
    <mergeCell ref="B668:B676"/>
    <mergeCell ref="C668:C676"/>
    <mergeCell ref="D668:D669"/>
    <mergeCell ref="D670:D673"/>
    <mergeCell ref="D674:E674"/>
    <mergeCell ref="D675:E675"/>
    <mergeCell ref="D676:E676"/>
    <mergeCell ref="A659:A667"/>
    <mergeCell ref="B659:B667"/>
    <mergeCell ref="C659:C667"/>
    <mergeCell ref="D659:D660"/>
    <mergeCell ref="D661:D664"/>
    <mergeCell ref="D665:E665"/>
    <mergeCell ref="D666:E666"/>
    <mergeCell ref="D667:E667"/>
    <mergeCell ref="A650:A658"/>
    <mergeCell ref="B650:B658"/>
    <mergeCell ref="C650:C658"/>
    <mergeCell ref="D650:D651"/>
    <mergeCell ref="D652:D655"/>
    <mergeCell ref="D656:E656"/>
    <mergeCell ref="D657:E657"/>
    <mergeCell ref="D658:E658"/>
    <mergeCell ref="A641:A649"/>
    <mergeCell ref="B641:B649"/>
    <mergeCell ref="C641:C649"/>
    <mergeCell ref="D641:D642"/>
    <mergeCell ref="D643:D646"/>
    <mergeCell ref="D647:E647"/>
    <mergeCell ref="D648:E648"/>
    <mergeCell ref="D649:E649"/>
    <mergeCell ref="A632:A640"/>
    <mergeCell ref="B632:B640"/>
    <mergeCell ref="C632:C640"/>
    <mergeCell ref="D632:D633"/>
    <mergeCell ref="D634:D637"/>
    <mergeCell ref="D638:E638"/>
    <mergeCell ref="D639:E639"/>
    <mergeCell ref="D640:E640"/>
    <mergeCell ref="A623:A631"/>
    <mergeCell ref="B623:B631"/>
    <mergeCell ref="C623:C631"/>
    <mergeCell ref="D623:D624"/>
    <mergeCell ref="D625:D628"/>
    <mergeCell ref="D629:E629"/>
    <mergeCell ref="D630:E630"/>
    <mergeCell ref="D631:E631"/>
    <mergeCell ref="A614:A622"/>
    <mergeCell ref="B614:B622"/>
    <mergeCell ref="C614:C622"/>
    <mergeCell ref="D614:D615"/>
    <mergeCell ref="D616:D619"/>
    <mergeCell ref="D620:E620"/>
    <mergeCell ref="D621:E621"/>
    <mergeCell ref="D622:E622"/>
    <mergeCell ref="A605:A613"/>
    <mergeCell ref="B605:B613"/>
    <mergeCell ref="C605:C613"/>
    <mergeCell ref="D605:D606"/>
    <mergeCell ref="D607:D610"/>
    <mergeCell ref="D611:E611"/>
    <mergeCell ref="D612:E612"/>
    <mergeCell ref="D613:E613"/>
    <mergeCell ref="A596:A604"/>
    <mergeCell ref="B596:B604"/>
    <mergeCell ref="C596:C604"/>
    <mergeCell ref="D596:D597"/>
    <mergeCell ref="D598:D601"/>
    <mergeCell ref="D602:E602"/>
    <mergeCell ref="D603:E603"/>
    <mergeCell ref="D604:E604"/>
    <mergeCell ref="A587:A595"/>
    <mergeCell ref="B587:B595"/>
    <mergeCell ref="C587:C595"/>
    <mergeCell ref="D587:D588"/>
    <mergeCell ref="D589:D592"/>
    <mergeCell ref="D593:E593"/>
    <mergeCell ref="D594:E594"/>
    <mergeCell ref="D595:E595"/>
    <mergeCell ref="A578:A586"/>
    <mergeCell ref="B578:B586"/>
    <mergeCell ref="C578:C586"/>
    <mergeCell ref="D578:D579"/>
    <mergeCell ref="D580:D583"/>
    <mergeCell ref="D584:E584"/>
    <mergeCell ref="D585:E585"/>
    <mergeCell ref="D586:E586"/>
    <mergeCell ref="A569:A577"/>
    <mergeCell ref="B569:B577"/>
    <mergeCell ref="C569:C577"/>
    <mergeCell ref="D569:D570"/>
    <mergeCell ref="D571:D574"/>
    <mergeCell ref="D575:E575"/>
    <mergeCell ref="D576:E576"/>
    <mergeCell ref="D577:E577"/>
    <mergeCell ref="A560:A568"/>
    <mergeCell ref="B560:B568"/>
    <mergeCell ref="C560:C568"/>
    <mergeCell ref="D560:D561"/>
    <mergeCell ref="D562:D565"/>
    <mergeCell ref="D566:E566"/>
    <mergeCell ref="D567:E567"/>
    <mergeCell ref="D568:E568"/>
    <mergeCell ref="A551:A559"/>
    <mergeCell ref="B551:B559"/>
    <mergeCell ref="C551:C559"/>
    <mergeCell ref="D551:D552"/>
    <mergeCell ref="D553:D556"/>
    <mergeCell ref="D557:E557"/>
    <mergeCell ref="D558:E558"/>
    <mergeCell ref="D559:E559"/>
    <mergeCell ref="A542:A550"/>
    <mergeCell ref="B542:B550"/>
    <mergeCell ref="C542:C550"/>
    <mergeCell ref="D542:D543"/>
    <mergeCell ref="D544:D547"/>
    <mergeCell ref="D548:E548"/>
    <mergeCell ref="D549:E549"/>
    <mergeCell ref="D550:E550"/>
    <mergeCell ref="A533:A541"/>
    <mergeCell ref="B533:B541"/>
    <mergeCell ref="C533:C541"/>
    <mergeCell ref="D533:D534"/>
    <mergeCell ref="D535:D538"/>
    <mergeCell ref="D539:E539"/>
    <mergeCell ref="D540:E540"/>
    <mergeCell ref="D541:E541"/>
    <mergeCell ref="A524:A532"/>
    <mergeCell ref="B524:B532"/>
    <mergeCell ref="C524:C532"/>
    <mergeCell ref="D524:D525"/>
    <mergeCell ref="D526:D529"/>
    <mergeCell ref="D530:E530"/>
    <mergeCell ref="D531:E531"/>
    <mergeCell ref="D532:E532"/>
    <mergeCell ref="A515:A523"/>
    <mergeCell ref="B515:B523"/>
    <mergeCell ref="C515:C523"/>
    <mergeCell ref="D515:D516"/>
    <mergeCell ref="D517:D520"/>
    <mergeCell ref="D521:E521"/>
    <mergeCell ref="D522:E522"/>
    <mergeCell ref="D523:E523"/>
    <mergeCell ref="A506:A514"/>
    <mergeCell ref="B506:B514"/>
    <mergeCell ref="C506:C514"/>
    <mergeCell ref="D506:D507"/>
    <mergeCell ref="D508:D511"/>
    <mergeCell ref="D512:E512"/>
    <mergeCell ref="D513:E513"/>
    <mergeCell ref="D514:E514"/>
    <mergeCell ref="A497:A505"/>
    <mergeCell ref="B497:B505"/>
    <mergeCell ref="C497:C505"/>
    <mergeCell ref="D497:D498"/>
    <mergeCell ref="D499:D502"/>
    <mergeCell ref="D503:E503"/>
    <mergeCell ref="D504:E504"/>
    <mergeCell ref="D505:E505"/>
    <mergeCell ref="A488:A496"/>
    <mergeCell ref="B488:B496"/>
    <mergeCell ref="C488:C496"/>
    <mergeCell ref="D488:D489"/>
    <mergeCell ref="D490:D493"/>
    <mergeCell ref="D494:E494"/>
    <mergeCell ref="D495:E495"/>
    <mergeCell ref="D496:E496"/>
    <mergeCell ref="A479:A487"/>
    <mergeCell ref="B479:B487"/>
    <mergeCell ref="C479:C487"/>
    <mergeCell ref="D479:D480"/>
    <mergeCell ref="D481:D484"/>
    <mergeCell ref="D485:E485"/>
    <mergeCell ref="D486:E486"/>
    <mergeCell ref="D487:E487"/>
    <mergeCell ref="A470:A478"/>
    <mergeCell ref="B470:B478"/>
    <mergeCell ref="C470:C478"/>
    <mergeCell ref="D470:D471"/>
    <mergeCell ref="D472:D475"/>
    <mergeCell ref="D476:E476"/>
    <mergeCell ref="D477:E477"/>
    <mergeCell ref="D478:E478"/>
    <mergeCell ref="A461:A469"/>
    <mergeCell ref="B461:B469"/>
    <mergeCell ref="C461:C469"/>
    <mergeCell ref="D461:D462"/>
    <mergeCell ref="D463:D466"/>
    <mergeCell ref="D467:E467"/>
    <mergeCell ref="D468:E468"/>
    <mergeCell ref="D469:E469"/>
    <mergeCell ref="A452:A460"/>
    <mergeCell ref="B452:B460"/>
    <mergeCell ref="C452:C460"/>
    <mergeCell ref="D452:D453"/>
    <mergeCell ref="D454:D457"/>
    <mergeCell ref="D458:E458"/>
    <mergeCell ref="D459:E459"/>
    <mergeCell ref="D460:E460"/>
    <mergeCell ref="A443:A451"/>
    <mergeCell ref="B443:B451"/>
    <mergeCell ref="C443:C451"/>
    <mergeCell ref="D443:D444"/>
    <mergeCell ref="D445:D448"/>
    <mergeCell ref="D449:E449"/>
    <mergeCell ref="D450:E450"/>
    <mergeCell ref="D451:E451"/>
    <mergeCell ref="A434:A442"/>
    <mergeCell ref="B434:B442"/>
    <mergeCell ref="C434:C442"/>
    <mergeCell ref="D434:D435"/>
    <mergeCell ref="D436:D439"/>
    <mergeCell ref="D440:E440"/>
    <mergeCell ref="D441:E441"/>
    <mergeCell ref="D442:E442"/>
    <mergeCell ref="A425:A433"/>
    <mergeCell ref="B425:B433"/>
    <mergeCell ref="C425:C433"/>
    <mergeCell ref="D425:D426"/>
    <mergeCell ref="D427:D430"/>
    <mergeCell ref="D431:E431"/>
    <mergeCell ref="D432:E432"/>
    <mergeCell ref="D433:E433"/>
    <mergeCell ref="A416:A424"/>
    <mergeCell ref="B416:B424"/>
    <mergeCell ref="C416:C424"/>
    <mergeCell ref="D416:D417"/>
    <mergeCell ref="D418:D421"/>
    <mergeCell ref="D422:E422"/>
    <mergeCell ref="D423:E423"/>
    <mergeCell ref="D424:E424"/>
    <mergeCell ref="A407:A415"/>
    <mergeCell ref="B407:B415"/>
    <mergeCell ref="C407:C415"/>
    <mergeCell ref="D407:D408"/>
    <mergeCell ref="D409:D412"/>
    <mergeCell ref="D413:E413"/>
    <mergeCell ref="D414:E414"/>
    <mergeCell ref="D415:E415"/>
    <mergeCell ref="A398:A406"/>
    <mergeCell ref="B398:B406"/>
    <mergeCell ref="C398:C406"/>
    <mergeCell ref="D398:D399"/>
    <mergeCell ref="D400:D403"/>
    <mergeCell ref="D404:E404"/>
    <mergeCell ref="D405:E405"/>
    <mergeCell ref="D406:E406"/>
    <mergeCell ref="A389:A397"/>
    <mergeCell ref="B389:B397"/>
    <mergeCell ref="C389:C397"/>
    <mergeCell ref="D389:D390"/>
    <mergeCell ref="D391:D394"/>
    <mergeCell ref="D395:E395"/>
    <mergeCell ref="D396:E396"/>
    <mergeCell ref="D397:E397"/>
    <mergeCell ref="A380:A388"/>
    <mergeCell ref="B380:B388"/>
    <mergeCell ref="C380:C388"/>
    <mergeCell ref="D380:D381"/>
    <mergeCell ref="D382:D385"/>
    <mergeCell ref="D386:E386"/>
    <mergeCell ref="D387:E387"/>
    <mergeCell ref="D388:E388"/>
    <mergeCell ref="A371:A379"/>
    <mergeCell ref="B371:B379"/>
    <mergeCell ref="C371:C379"/>
    <mergeCell ref="D371:D372"/>
    <mergeCell ref="D373:D376"/>
    <mergeCell ref="D377:E377"/>
    <mergeCell ref="D378:E378"/>
    <mergeCell ref="D379:E379"/>
    <mergeCell ref="A362:A370"/>
    <mergeCell ref="B362:B370"/>
    <mergeCell ref="C362:C370"/>
    <mergeCell ref="D362:D363"/>
    <mergeCell ref="D364:D367"/>
    <mergeCell ref="D368:E368"/>
    <mergeCell ref="D369:E369"/>
    <mergeCell ref="D370:E370"/>
    <mergeCell ref="A353:A361"/>
    <mergeCell ref="B353:B361"/>
    <mergeCell ref="C353:C361"/>
    <mergeCell ref="D353:D354"/>
    <mergeCell ref="D355:D358"/>
    <mergeCell ref="D359:E359"/>
    <mergeCell ref="D360:E360"/>
    <mergeCell ref="D361:E361"/>
    <mergeCell ref="A344:A352"/>
    <mergeCell ref="B344:B352"/>
    <mergeCell ref="C344:C352"/>
    <mergeCell ref="D344:D345"/>
    <mergeCell ref="D346:D349"/>
    <mergeCell ref="D350:E350"/>
    <mergeCell ref="D351:E351"/>
    <mergeCell ref="D352:E352"/>
    <mergeCell ref="A335:A343"/>
    <mergeCell ref="B335:B343"/>
    <mergeCell ref="C335:C343"/>
    <mergeCell ref="D335:D336"/>
    <mergeCell ref="D337:D340"/>
    <mergeCell ref="D341:E341"/>
    <mergeCell ref="D342:E342"/>
    <mergeCell ref="D343:E343"/>
    <mergeCell ref="A326:A334"/>
    <mergeCell ref="B326:B334"/>
    <mergeCell ref="C326:C334"/>
    <mergeCell ref="D326:D327"/>
    <mergeCell ref="D328:D331"/>
    <mergeCell ref="D332:E332"/>
    <mergeCell ref="D333:E333"/>
    <mergeCell ref="D334:E334"/>
    <mergeCell ref="A317:A325"/>
    <mergeCell ref="B317:B325"/>
    <mergeCell ref="C317:C325"/>
    <mergeCell ref="D317:D318"/>
    <mergeCell ref="D319:D322"/>
    <mergeCell ref="D323:E323"/>
    <mergeCell ref="D324:E324"/>
    <mergeCell ref="D325:E325"/>
    <mergeCell ref="A308:A316"/>
    <mergeCell ref="B308:B316"/>
    <mergeCell ref="C308:C316"/>
    <mergeCell ref="D308:D309"/>
    <mergeCell ref="D310:D313"/>
    <mergeCell ref="D314:E314"/>
    <mergeCell ref="D315:E315"/>
    <mergeCell ref="D316:E316"/>
    <mergeCell ref="A299:A307"/>
    <mergeCell ref="B299:B307"/>
    <mergeCell ref="C299:C307"/>
    <mergeCell ref="D299:D300"/>
    <mergeCell ref="D301:D304"/>
    <mergeCell ref="D305:E305"/>
    <mergeCell ref="D306:E306"/>
    <mergeCell ref="D307:E307"/>
    <mergeCell ref="A290:A298"/>
    <mergeCell ref="B290:B298"/>
    <mergeCell ref="C290:C298"/>
    <mergeCell ref="D290:D291"/>
    <mergeCell ref="D292:D295"/>
    <mergeCell ref="D296:E296"/>
    <mergeCell ref="D297:E297"/>
    <mergeCell ref="D298:E298"/>
    <mergeCell ref="A281:A289"/>
    <mergeCell ref="B281:B289"/>
    <mergeCell ref="C281:C289"/>
    <mergeCell ref="D281:D282"/>
    <mergeCell ref="D283:D286"/>
    <mergeCell ref="D287:E287"/>
    <mergeCell ref="D288:E288"/>
    <mergeCell ref="D289:E289"/>
    <mergeCell ref="A272:A280"/>
    <mergeCell ref="B272:B280"/>
    <mergeCell ref="C272:C280"/>
    <mergeCell ref="D272:D273"/>
    <mergeCell ref="D274:D277"/>
    <mergeCell ref="D278:E278"/>
    <mergeCell ref="D279:E279"/>
    <mergeCell ref="D280:E280"/>
    <mergeCell ref="A263:A271"/>
    <mergeCell ref="B263:B271"/>
    <mergeCell ref="C263:C271"/>
    <mergeCell ref="D263:D264"/>
    <mergeCell ref="D265:D268"/>
    <mergeCell ref="D269:E269"/>
    <mergeCell ref="D270:E270"/>
    <mergeCell ref="D271:E271"/>
    <mergeCell ref="A254:A262"/>
    <mergeCell ref="B254:B262"/>
    <mergeCell ref="C254:C262"/>
    <mergeCell ref="D254:D255"/>
    <mergeCell ref="D256:D259"/>
    <mergeCell ref="D260:E260"/>
    <mergeCell ref="D261:E261"/>
    <mergeCell ref="D262:E262"/>
    <mergeCell ref="A245:A253"/>
    <mergeCell ref="B245:B253"/>
    <mergeCell ref="C245:C253"/>
    <mergeCell ref="D245:D246"/>
    <mergeCell ref="D247:D250"/>
    <mergeCell ref="D251:E251"/>
    <mergeCell ref="D252:E252"/>
    <mergeCell ref="D253:E253"/>
    <mergeCell ref="A236:A244"/>
    <mergeCell ref="B236:B244"/>
    <mergeCell ref="C236:C244"/>
    <mergeCell ref="D236:D237"/>
    <mergeCell ref="D238:D241"/>
    <mergeCell ref="D242:E242"/>
    <mergeCell ref="D243:E243"/>
    <mergeCell ref="D244:E244"/>
    <mergeCell ref="A227:A235"/>
    <mergeCell ref="B227:B235"/>
    <mergeCell ref="C227:C235"/>
    <mergeCell ref="D227:D228"/>
    <mergeCell ref="D229:D232"/>
    <mergeCell ref="D233:E233"/>
    <mergeCell ref="D234:E234"/>
    <mergeCell ref="D235:E235"/>
    <mergeCell ref="A218:A226"/>
    <mergeCell ref="B218:B226"/>
    <mergeCell ref="C218:C226"/>
    <mergeCell ref="D218:D219"/>
    <mergeCell ref="D220:D223"/>
    <mergeCell ref="D224:E224"/>
    <mergeCell ref="D225:E225"/>
    <mergeCell ref="D226:E226"/>
    <mergeCell ref="A209:A217"/>
    <mergeCell ref="B209:B217"/>
    <mergeCell ref="C209:C217"/>
    <mergeCell ref="D209:D210"/>
    <mergeCell ref="D211:D214"/>
    <mergeCell ref="D215:E215"/>
    <mergeCell ref="D216:E216"/>
    <mergeCell ref="D217:E217"/>
    <mergeCell ref="A200:A208"/>
    <mergeCell ref="B200:B208"/>
    <mergeCell ref="C200:C208"/>
    <mergeCell ref="D200:D201"/>
    <mergeCell ref="D202:D205"/>
    <mergeCell ref="D206:E206"/>
    <mergeCell ref="D207:E207"/>
    <mergeCell ref="D208:E208"/>
    <mergeCell ref="A191:A199"/>
    <mergeCell ref="B191:B199"/>
    <mergeCell ref="C191:C199"/>
    <mergeCell ref="D191:D192"/>
    <mergeCell ref="D193:D196"/>
    <mergeCell ref="D197:E197"/>
    <mergeCell ref="D198:E198"/>
    <mergeCell ref="D199:E199"/>
    <mergeCell ref="A182:A190"/>
    <mergeCell ref="B182:B190"/>
    <mergeCell ref="C182:C190"/>
    <mergeCell ref="D182:D183"/>
    <mergeCell ref="D184:D187"/>
    <mergeCell ref="D188:E188"/>
    <mergeCell ref="D189:E189"/>
    <mergeCell ref="D190:E190"/>
    <mergeCell ref="A173:A181"/>
    <mergeCell ref="B173:B181"/>
    <mergeCell ref="C173:C181"/>
    <mergeCell ref="D173:D174"/>
    <mergeCell ref="D175:D178"/>
    <mergeCell ref="D179:E179"/>
    <mergeCell ref="D180:E180"/>
    <mergeCell ref="D181:E181"/>
    <mergeCell ref="A164:A172"/>
    <mergeCell ref="B164:B172"/>
    <mergeCell ref="C164:C172"/>
    <mergeCell ref="D164:D165"/>
    <mergeCell ref="D166:D169"/>
    <mergeCell ref="D170:E170"/>
    <mergeCell ref="D171:E171"/>
    <mergeCell ref="D172:E172"/>
    <mergeCell ref="A155:A163"/>
    <mergeCell ref="B155:B163"/>
    <mergeCell ref="C155:C163"/>
    <mergeCell ref="D155:D156"/>
    <mergeCell ref="D157:D160"/>
    <mergeCell ref="D161:E161"/>
    <mergeCell ref="D162:E162"/>
    <mergeCell ref="D163:E163"/>
    <mergeCell ref="A146:A154"/>
    <mergeCell ref="B146:B154"/>
    <mergeCell ref="C146:C154"/>
    <mergeCell ref="D146:D147"/>
    <mergeCell ref="D148:D151"/>
    <mergeCell ref="D152:E152"/>
    <mergeCell ref="D153:E153"/>
    <mergeCell ref="D154:E154"/>
    <mergeCell ref="A137:A145"/>
    <mergeCell ref="B137:B145"/>
    <mergeCell ref="C137:C145"/>
    <mergeCell ref="D137:D138"/>
    <mergeCell ref="D139:D142"/>
    <mergeCell ref="D143:E143"/>
    <mergeCell ref="D144:E144"/>
    <mergeCell ref="D145:E145"/>
    <mergeCell ref="A128:A136"/>
    <mergeCell ref="B128:B136"/>
    <mergeCell ref="C128:C136"/>
    <mergeCell ref="D128:D129"/>
    <mergeCell ref="D130:D133"/>
    <mergeCell ref="D134:E134"/>
    <mergeCell ref="D135:E135"/>
    <mergeCell ref="D136:E136"/>
    <mergeCell ref="A119:A127"/>
    <mergeCell ref="B119:B127"/>
    <mergeCell ref="C119:C127"/>
    <mergeCell ref="D119:D120"/>
    <mergeCell ref="D121:D124"/>
    <mergeCell ref="D125:E125"/>
    <mergeCell ref="D126:E126"/>
    <mergeCell ref="D127:E127"/>
    <mergeCell ref="A110:A118"/>
    <mergeCell ref="B110:B118"/>
    <mergeCell ref="C110:C118"/>
    <mergeCell ref="D110:D111"/>
    <mergeCell ref="D112:D115"/>
    <mergeCell ref="D116:E116"/>
    <mergeCell ref="D117:E117"/>
    <mergeCell ref="D118:E118"/>
    <mergeCell ref="A101:A109"/>
    <mergeCell ref="B101:B109"/>
    <mergeCell ref="C101:C109"/>
    <mergeCell ref="D101:D102"/>
    <mergeCell ref="D103:D106"/>
    <mergeCell ref="D107:E107"/>
    <mergeCell ref="D108:E108"/>
    <mergeCell ref="D109:E109"/>
    <mergeCell ref="A92:A100"/>
    <mergeCell ref="B92:B100"/>
    <mergeCell ref="C92:C100"/>
    <mergeCell ref="D92:D93"/>
    <mergeCell ref="D94:D97"/>
    <mergeCell ref="D98:E98"/>
    <mergeCell ref="D99:E99"/>
    <mergeCell ref="D100:E100"/>
    <mergeCell ref="A83:A91"/>
    <mergeCell ref="B83:B91"/>
    <mergeCell ref="C83:C91"/>
    <mergeCell ref="D83:D84"/>
    <mergeCell ref="D85:D88"/>
    <mergeCell ref="D89:E89"/>
    <mergeCell ref="D90:E90"/>
    <mergeCell ref="D91:E91"/>
    <mergeCell ref="A74:A82"/>
    <mergeCell ref="B74:B82"/>
    <mergeCell ref="C74:C82"/>
    <mergeCell ref="D74:D75"/>
    <mergeCell ref="D76:D79"/>
    <mergeCell ref="D80:E80"/>
    <mergeCell ref="D81:E81"/>
    <mergeCell ref="D82:E82"/>
    <mergeCell ref="A65:A73"/>
    <mergeCell ref="B65:B73"/>
    <mergeCell ref="C65:C73"/>
    <mergeCell ref="D65:D66"/>
    <mergeCell ref="D67:D70"/>
    <mergeCell ref="D71:E71"/>
    <mergeCell ref="D72:E72"/>
    <mergeCell ref="D73:E73"/>
    <mergeCell ref="A56:A64"/>
    <mergeCell ref="B56:B64"/>
    <mergeCell ref="C56:C64"/>
    <mergeCell ref="D56:D57"/>
    <mergeCell ref="D58:D61"/>
    <mergeCell ref="D62:E62"/>
    <mergeCell ref="D63:E63"/>
    <mergeCell ref="D64:E64"/>
    <mergeCell ref="A47:A55"/>
    <mergeCell ref="B47:B55"/>
    <mergeCell ref="C47:C55"/>
    <mergeCell ref="D47:D48"/>
    <mergeCell ref="D49:D52"/>
    <mergeCell ref="D53:E53"/>
    <mergeCell ref="D54:E54"/>
    <mergeCell ref="D55:E55"/>
    <mergeCell ref="A38:A46"/>
    <mergeCell ref="B38:B46"/>
    <mergeCell ref="C38:C46"/>
    <mergeCell ref="D38:D39"/>
    <mergeCell ref="D40:D43"/>
    <mergeCell ref="D44:E44"/>
    <mergeCell ref="D45:E45"/>
    <mergeCell ref="D46:E46"/>
    <mergeCell ref="A29:A37"/>
    <mergeCell ref="B29:B37"/>
    <mergeCell ref="C29:C37"/>
    <mergeCell ref="D29:D30"/>
    <mergeCell ref="D31:D34"/>
    <mergeCell ref="D35:E35"/>
    <mergeCell ref="D36:E36"/>
    <mergeCell ref="D37:E37"/>
    <mergeCell ref="A20:A28"/>
    <mergeCell ref="B20:B28"/>
    <mergeCell ref="C20:C28"/>
    <mergeCell ref="D20:D21"/>
    <mergeCell ref="D22:D25"/>
    <mergeCell ref="D26:E26"/>
    <mergeCell ref="D27:E27"/>
    <mergeCell ref="D28:E28"/>
    <mergeCell ref="D8:E8"/>
    <mergeCell ref="A9:P9"/>
    <mergeCell ref="A10:P10"/>
    <mergeCell ref="A11:A19"/>
    <mergeCell ref="B11:B19"/>
    <mergeCell ref="C11:C19"/>
    <mergeCell ref="D11:D12"/>
    <mergeCell ref="D13:D16"/>
    <mergeCell ref="D17:E17"/>
    <mergeCell ref="D18:E18"/>
    <mergeCell ref="D19:E19"/>
    <mergeCell ref="A2:P2"/>
    <mergeCell ref="A4:A7"/>
    <mergeCell ref="B4:B7"/>
    <mergeCell ref="C4:C7"/>
    <mergeCell ref="D4:E7"/>
    <mergeCell ref="F4:P4"/>
    <mergeCell ref="F5:F7"/>
    <mergeCell ref="G5:P5"/>
    <mergeCell ref="N6:N7"/>
    <mergeCell ref="O6:O7"/>
    <mergeCell ref="P6:P7"/>
    <mergeCell ref="G6:G7"/>
    <mergeCell ref="H6:H7"/>
    <mergeCell ref="I6:M6"/>
  </mergeCells>
  <printOptions horizontalCentered="1"/>
  <pageMargins left="0.78740157480314965" right="0.78740157480314965" top="1.3779527559055118" bottom="0.39370078740157483" header="0.5" footer="0.31496062992125984"/>
  <pageSetup paperSize="9" scale="66" firstPageNumber="126" fitToHeight="0" orientation="landscape" useFirstPageNumber="1" r:id="rId1"/>
  <headerFooter>
    <oddHeader>&amp;C&amp;"Times New Roman,обычный"&amp;16&amp;P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view="pageLayout" zoomScaleNormal="100" workbookViewId="0">
      <selection activeCell="E16" sqref="E16"/>
    </sheetView>
  </sheetViews>
  <sheetFormatPr defaultRowHeight="12.75" x14ac:dyDescent="0.2"/>
  <cols>
    <col min="1" max="1" width="3.28515625" customWidth="1"/>
    <col min="2" max="2" width="33.28515625" customWidth="1"/>
    <col min="3" max="3" width="12.140625" customWidth="1"/>
  </cols>
  <sheetData>
    <row r="1" spans="1:12" x14ac:dyDescent="0.2">
      <c r="J1" s="16"/>
      <c r="K1" s="16"/>
      <c r="L1" s="16"/>
    </row>
    <row r="2" spans="1:12" ht="37.5" customHeight="1" x14ac:dyDescent="0.2">
      <c r="A2" s="17" t="s">
        <v>225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4" spans="1:12" x14ac:dyDescent="0.2">
      <c r="A4" s="11" t="s">
        <v>0</v>
      </c>
      <c r="B4" s="11" t="s">
        <v>1</v>
      </c>
      <c r="C4" s="11" t="s">
        <v>226</v>
      </c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">
      <c r="A5" s="11"/>
      <c r="B5" s="11"/>
      <c r="C5" s="11" t="s">
        <v>6</v>
      </c>
      <c r="D5" s="11"/>
      <c r="E5" s="11"/>
      <c r="F5" s="11"/>
      <c r="G5" s="11"/>
      <c r="H5" s="11"/>
      <c r="I5" s="11"/>
      <c r="J5" s="11"/>
      <c r="K5" s="11"/>
      <c r="L5" s="11"/>
    </row>
    <row r="6" spans="1:12" ht="47.25" customHeight="1" x14ac:dyDescent="0.2">
      <c r="A6" s="11"/>
      <c r="B6" s="11"/>
      <c r="C6" s="10" t="s">
        <v>227</v>
      </c>
      <c r="D6" s="10" t="s">
        <v>8</v>
      </c>
      <c r="E6" s="11" t="s">
        <v>9</v>
      </c>
      <c r="F6" s="11"/>
      <c r="G6" s="11"/>
      <c r="H6" s="11"/>
      <c r="I6" s="11"/>
      <c r="J6" s="10" t="s">
        <v>10</v>
      </c>
      <c r="K6" s="10" t="s">
        <v>11</v>
      </c>
      <c r="L6" s="10" t="s">
        <v>12</v>
      </c>
    </row>
    <row r="7" spans="1:12" ht="127.9" customHeight="1" x14ac:dyDescent="0.2">
      <c r="A7" s="11"/>
      <c r="B7" s="11"/>
      <c r="C7" s="10"/>
      <c r="D7" s="10"/>
      <c r="E7" s="4" t="s">
        <v>13</v>
      </c>
      <c r="F7" s="4" t="s">
        <v>14</v>
      </c>
      <c r="G7" s="4" t="s">
        <v>15</v>
      </c>
      <c r="H7" s="4" t="s">
        <v>16</v>
      </c>
      <c r="I7" s="4" t="s">
        <v>17</v>
      </c>
      <c r="J7" s="10"/>
      <c r="K7" s="10"/>
      <c r="L7" s="10"/>
    </row>
    <row r="8" spans="1:12" x14ac:dyDescent="0.2">
      <c r="A8" s="11"/>
      <c r="B8" s="11"/>
      <c r="C8" s="2" t="s">
        <v>228</v>
      </c>
      <c r="D8" s="2" t="s">
        <v>229</v>
      </c>
      <c r="E8" s="2" t="s">
        <v>230</v>
      </c>
      <c r="F8" s="2" t="s">
        <v>230</v>
      </c>
      <c r="G8" s="2" t="s">
        <v>230</v>
      </c>
      <c r="H8" s="2" t="s">
        <v>230</v>
      </c>
      <c r="I8" s="2" t="s">
        <v>230</v>
      </c>
      <c r="J8" s="2" t="s">
        <v>228</v>
      </c>
      <c r="K8" s="2" t="s">
        <v>228</v>
      </c>
      <c r="L8" s="2" t="s">
        <v>231</v>
      </c>
    </row>
    <row r="9" spans="1:12" x14ac:dyDescent="0.2">
      <c r="A9" s="2" t="s">
        <v>18</v>
      </c>
      <c r="B9" s="2" t="s">
        <v>19</v>
      </c>
      <c r="C9" s="2" t="s">
        <v>20</v>
      </c>
      <c r="D9" s="2" t="s">
        <v>21</v>
      </c>
      <c r="E9" s="2" t="s">
        <v>22</v>
      </c>
      <c r="F9" s="2" t="s">
        <v>23</v>
      </c>
      <c r="G9" s="2" t="s">
        <v>24</v>
      </c>
      <c r="H9" s="2" t="s">
        <v>25</v>
      </c>
      <c r="I9" s="2" t="s">
        <v>26</v>
      </c>
      <c r="J9" s="2" t="s">
        <v>27</v>
      </c>
      <c r="K9" s="2" t="s">
        <v>28</v>
      </c>
      <c r="L9" s="2" t="s">
        <v>29</v>
      </c>
    </row>
    <row r="10" spans="1:12" x14ac:dyDescent="0.2">
      <c r="A10" s="11" t="s">
        <v>33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x14ac:dyDescent="0.2">
      <c r="A11" s="11" t="s">
        <v>34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ht="25.5" x14ac:dyDescent="0.2">
      <c r="A12" s="6" t="s">
        <v>35</v>
      </c>
      <c r="B12" s="5" t="s">
        <v>36</v>
      </c>
      <c r="C12" s="7"/>
      <c r="D12" s="7"/>
      <c r="E12" s="7"/>
      <c r="F12" s="7"/>
      <c r="G12" s="7"/>
      <c r="H12" s="7"/>
      <c r="I12" s="7"/>
      <c r="J12" s="7">
        <v>1245.9000000000001</v>
      </c>
      <c r="K12" s="7"/>
      <c r="L12" s="7"/>
    </row>
    <row r="13" spans="1:12" ht="25.5" x14ac:dyDescent="0.2">
      <c r="A13" s="6" t="s">
        <v>48</v>
      </c>
      <c r="B13" s="5" t="s">
        <v>49</v>
      </c>
      <c r="C13" s="7"/>
      <c r="D13" s="7"/>
      <c r="E13" s="7"/>
      <c r="F13" s="7"/>
      <c r="G13" s="7"/>
      <c r="H13" s="7"/>
      <c r="I13" s="7"/>
      <c r="J13" s="7">
        <v>1245.9000000000001</v>
      </c>
      <c r="K13" s="7"/>
      <c r="L13" s="7"/>
    </row>
    <row r="14" spans="1:12" ht="25.5" x14ac:dyDescent="0.2">
      <c r="A14" s="6" t="s">
        <v>50</v>
      </c>
      <c r="B14" s="5" t="s">
        <v>51</v>
      </c>
      <c r="C14" s="7"/>
      <c r="D14" s="7"/>
      <c r="E14" s="7"/>
      <c r="F14" s="7"/>
      <c r="G14" s="7"/>
      <c r="H14" s="7"/>
      <c r="I14" s="7"/>
      <c r="J14" s="7">
        <v>1245.9000000000001</v>
      </c>
      <c r="K14" s="7"/>
      <c r="L14" s="7"/>
    </row>
    <row r="15" spans="1:12" ht="25.5" x14ac:dyDescent="0.2">
      <c r="A15" s="6" t="s">
        <v>52</v>
      </c>
      <c r="B15" s="5" t="s">
        <v>53</v>
      </c>
      <c r="C15" s="7"/>
      <c r="D15" s="7"/>
      <c r="E15" s="7"/>
      <c r="F15" s="7">
        <v>1579.6</v>
      </c>
      <c r="G15" s="7"/>
      <c r="H15" s="7">
        <v>899</v>
      </c>
      <c r="I15" s="7"/>
      <c r="J15" s="7"/>
      <c r="K15" s="7"/>
      <c r="L15" s="7"/>
    </row>
    <row r="16" spans="1:12" ht="25.5" x14ac:dyDescent="0.2">
      <c r="A16" s="6" t="s">
        <v>54</v>
      </c>
      <c r="B16" s="5" t="s">
        <v>55</v>
      </c>
      <c r="C16" s="7"/>
      <c r="D16" s="7"/>
      <c r="E16" s="7"/>
      <c r="F16" s="7">
        <v>1579.6</v>
      </c>
      <c r="G16" s="7"/>
      <c r="H16" s="7">
        <v>899</v>
      </c>
      <c r="I16" s="7"/>
      <c r="J16" s="7"/>
      <c r="K16" s="7"/>
      <c r="L16" s="7"/>
    </row>
    <row r="17" spans="1:12" ht="25.5" x14ac:dyDescent="0.2">
      <c r="A17" s="6" t="s">
        <v>56</v>
      </c>
      <c r="B17" s="5" t="s">
        <v>57</v>
      </c>
      <c r="C17" s="7">
        <v>880</v>
      </c>
      <c r="D17" s="7"/>
      <c r="E17" s="7"/>
      <c r="F17" s="7"/>
      <c r="G17" s="7"/>
      <c r="H17" s="7"/>
      <c r="I17" s="7"/>
      <c r="J17" s="7"/>
      <c r="K17" s="7"/>
      <c r="L17" s="7"/>
    </row>
    <row r="18" spans="1:12" ht="25.5" x14ac:dyDescent="0.2">
      <c r="A18" s="6" t="s">
        <v>58</v>
      </c>
      <c r="B18" s="5" t="s">
        <v>59</v>
      </c>
      <c r="C18" s="7"/>
      <c r="D18" s="7"/>
      <c r="E18" s="7"/>
      <c r="F18" s="7"/>
      <c r="G18" s="7"/>
      <c r="H18" s="7"/>
      <c r="I18" s="7"/>
      <c r="J18" s="7">
        <v>1245.9000000000001</v>
      </c>
      <c r="K18" s="7"/>
      <c r="L18" s="7"/>
    </row>
    <row r="19" spans="1:12" ht="25.5" x14ac:dyDescent="0.2">
      <c r="A19" s="6" t="s">
        <v>60</v>
      </c>
      <c r="B19" s="5" t="s">
        <v>61</v>
      </c>
      <c r="C19" s="7"/>
      <c r="D19" s="7"/>
      <c r="E19" s="7">
        <v>880</v>
      </c>
      <c r="F19" s="7"/>
      <c r="G19" s="7"/>
      <c r="H19" s="7"/>
      <c r="I19" s="7"/>
      <c r="J19" s="7"/>
      <c r="K19" s="7"/>
      <c r="L19" s="7"/>
    </row>
    <row r="20" spans="1:12" ht="25.5" x14ac:dyDescent="0.2">
      <c r="A20" s="6" t="s">
        <v>62</v>
      </c>
      <c r="B20" s="5" t="s">
        <v>63</v>
      </c>
      <c r="C20" s="7"/>
      <c r="D20" s="7">
        <v>4</v>
      </c>
      <c r="E20" s="7"/>
      <c r="F20" s="7"/>
      <c r="G20" s="7"/>
      <c r="H20" s="7"/>
      <c r="I20" s="7"/>
      <c r="J20" s="7"/>
      <c r="K20" s="7"/>
      <c r="L20" s="7"/>
    </row>
    <row r="21" spans="1:12" ht="25.5" x14ac:dyDescent="0.2">
      <c r="A21" s="6" t="s">
        <v>64</v>
      </c>
      <c r="B21" s="5" t="s">
        <v>65</v>
      </c>
      <c r="C21" s="7"/>
      <c r="D21" s="7">
        <v>3</v>
      </c>
      <c r="E21" s="7"/>
      <c r="F21" s="7"/>
      <c r="G21" s="7"/>
      <c r="H21" s="7"/>
      <c r="I21" s="7"/>
      <c r="J21" s="7"/>
      <c r="K21" s="7"/>
      <c r="L21" s="7"/>
    </row>
    <row r="22" spans="1:12" ht="25.5" x14ac:dyDescent="0.2">
      <c r="A22" s="6" t="s">
        <v>66</v>
      </c>
      <c r="B22" s="5" t="s">
        <v>67</v>
      </c>
      <c r="C22" s="7"/>
      <c r="D22" s="7">
        <v>6</v>
      </c>
      <c r="E22" s="7"/>
      <c r="F22" s="7"/>
      <c r="G22" s="7"/>
      <c r="H22" s="7"/>
      <c r="I22" s="7"/>
      <c r="J22" s="7"/>
      <c r="K22" s="7"/>
      <c r="L22" s="7"/>
    </row>
    <row r="23" spans="1:12" ht="25.5" x14ac:dyDescent="0.2">
      <c r="A23" s="6" t="s">
        <v>68</v>
      </c>
      <c r="B23" s="5" t="s">
        <v>69</v>
      </c>
      <c r="C23" s="7">
        <v>880</v>
      </c>
      <c r="D23" s="7"/>
      <c r="E23" s="7"/>
      <c r="F23" s="7"/>
      <c r="G23" s="7"/>
      <c r="H23" s="7"/>
      <c r="I23" s="7"/>
      <c r="J23" s="7"/>
      <c r="K23" s="7"/>
      <c r="L23" s="7"/>
    </row>
    <row r="24" spans="1:12" ht="25.5" x14ac:dyDescent="0.2">
      <c r="A24" s="6" t="s">
        <v>70</v>
      </c>
      <c r="B24" s="5" t="s">
        <v>71</v>
      </c>
      <c r="C24" s="7"/>
      <c r="D24" s="7"/>
      <c r="E24" s="7"/>
      <c r="F24" s="7"/>
      <c r="G24" s="7"/>
      <c r="H24" s="7"/>
      <c r="I24" s="7"/>
      <c r="J24" s="7"/>
      <c r="K24" s="7">
        <v>1312</v>
      </c>
      <c r="L24" s="7"/>
    </row>
    <row r="25" spans="1:12" ht="25.5" x14ac:dyDescent="0.2">
      <c r="A25" s="6" t="s">
        <v>72</v>
      </c>
      <c r="B25" s="5" t="s">
        <v>73</v>
      </c>
      <c r="C25" s="7"/>
      <c r="D25" s="7"/>
      <c r="E25" s="7"/>
      <c r="F25" s="7"/>
      <c r="G25" s="7"/>
      <c r="H25" s="7"/>
      <c r="I25" s="7"/>
      <c r="J25" s="7">
        <v>1245.9000000000001</v>
      </c>
      <c r="K25" s="7"/>
      <c r="L25" s="7"/>
    </row>
    <row r="26" spans="1:12" ht="25.5" x14ac:dyDescent="0.2">
      <c r="A26" s="6" t="s">
        <v>74</v>
      </c>
      <c r="B26" s="5" t="s">
        <v>75</v>
      </c>
      <c r="C26" s="7">
        <v>880</v>
      </c>
      <c r="D26" s="7"/>
      <c r="E26" s="7"/>
      <c r="F26" s="7"/>
      <c r="G26" s="7"/>
      <c r="H26" s="7"/>
      <c r="I26" s="7"/>
      <c r="J26" s="7"/>
      <c r="K26" s="7"/>
      <c r="L26" s="7"/>
    </row>
    <row r="27" spans="1:12" ht="25.5" x14ac:dyDescent="0.2">
      <c r="A27" s="6" t="s">
        <v>76</v>
      </c>
      <c r="B27" s="5" t="s">
        <v>77</v>
      </c>
      <c r="C27" s="7"/>
      <c r="D27" s="7"/>
      <c r="E27" s="7">
        <v>880</v>
      </c>
      <c r="F27" s="7"/>
      <c r="G27" s="7"/>
      <c r="H27" s="7"/>
      <c r="I27" s="7"/>
      <c r="J27" s="7"/>
      <c r="K27" s="7"/>
      <c r="L27" s="7"/>
    </row>
    <row r="28" spans="1:12" ht="25.5" x14ac:dyDescent="0.2">
      <c r="A28" s="6" t="s">
        <v>78</v>
      </c>
      <c r="B28" s="5" t="s">
        <v>79</v>
      </c>
      <c r="C28" s="7">
        <v>880</v>
      </c>
      <c r="D28" s="7"/>
      <c r="E28" s="7"/>
      <c r="F28" s="7"/>
      <c r="G28" s="7"/>
      <c r="H28" s="7"/>
      <c r="I28" s="7"/>
      <c r="J28" s="7"/>
      <c r="K28" s="7"/>
      <c r="L28" s="7"/>
    </row>
    <row r="29" spans="1:12" ht="25.5" x14ac:dyDescent="0.2">
      <c r="A29" s="6" t="s">
        <v>80</v>
      </c>
      <c r="B29" s="5" t="s">
        <v>81</v>
      </c>
      <c r="C29" s="7">
        <v>880</v>
      </c>
      <c r="D29" s="7"/>
      <c r="E29" s="7"/>
      <c r="F29" s="7"/>
      <c r="G29" s="7"/>
      <c r="H29" s="7"/>
      <c r="I29" s="7"/>
      <c r="J29" s="7"/>
      <c r="K29" s="7"/>
      <c r="L29" s="7"/>
    </row>
    <row r="30" spans="1:12" ht="25.5" x14ac:dyDescent="0.2">
      <c r="A30" s="6" t="s">
        <v>82</v>
      </c>
      <c r="B30" s="5" t="s">
        <v>83</v>
      </c>
      <c r="C30" s="7"/>
      <c r="D30" s="7"/>
      <c r="E30" s="7"/>
      <c r="F30" s="7">
        <v>1760</v>
      </c>
      <c r="G30" s="7"/>
      <c r="H30" s="7">
        <v>880</v>
      </c>
      <c r="I30" s="7"/>
      <c r="J30" s="7"/>
      <c r="K30" s="7"/>
      <c r="L30" s="7"/>
    </row>
    <row r="31" spans="1:12" ht="25.5" x14ac:dyDescent="0.2">
      <c r="A31" s="6" t="s">
        <v>84</v>
      </c>
      <c r="B31" s="5" t="s">
        <v>85</v>
      </c>
      <c r="C31" s="7"/>
      <c r="D31" s="7"/>
      <c r="E31" s="7">
        <v>880</v>
      </c>
      <c r="F31" s="7"/>
      <c r="G31" s="7"/>
      <c r="H31" s="7"/>
      <c r="I31" s="7"/>
      <c r="J31" s="7"/>
      <c r="K31" s="7"/>
      <c r="L31" s="7"/>
    </row>
    <row r="32" spans="1:12" ht="25.5" x14ac:dyDescent="0.2">
      <c r="A32" s="6" t="s">
        <v>86</v>
      </c>
      <c r="B32" s="5" t="s">
        <v>87</v>
      </c>
      <c r="C32" s="7"/>
      <c r="D32" s="7"/>
      <c r="E32" s="7"/>
      <c r="F32" s="7">
        <v>1579.6</v>
      </c>
      <c r="G32" s="7"/>
      <c r="H32" s="7">
        <v>899</v>
      </c>
      <c r="I32" s="7"/>
      <c r="J32" s="7"/>
      <c r="K32" s="7"/>
      <c r="L32" s="7"/>
    </row>
    <row r="33" spans="1:12" ht="25.5" x14ac:dyDescent="0.2">
      <c r="A33" s="6" t="s">
        <v>88</v>
      </c>
      <c r="B33" s="5" t="s">
        <v>89</v>
      </c>
      <c r="C33" s="7"/>
      <c r="D33" s="7"/>
      <c r="E33" s="7">
        <v>880</v>
      </c>
      <c r="F33" s="7"/>
      <c r="G33" s="7"/>
      <c r="H33" s="7"/>
      <c r="I33" s="7"/>
      <c r="J33" s="7"/>
      <c r="K33" s="7"/>
      <c r="L33" s="7"/>
    </row>
    <row r="34" spans="1:12" ht="25.5" x14ac:dyDescent="0.2">
      <c r="A34" s="6" t="s">
        <v>90</v>
      </c>
      <c r="B34" s="5" t="s">
        <v>91</v>
      </c>
      <c r="C34" s="7">
        <v>880</v>
      </c>
      <c r="D34" s="7"/>
      <c r="E34" s="7"/>
      <c r="F34" s="7"/>
      <c r="G34" s="7"/>
      <c r="H34" s="7"/>
      <c r="I34" s="7"/>
      <c r="J34" s="7"/>
      <c r="K34" s="7"/>
      <c r="L34" s="7"/>
    </row>
    <row r="35" spans="1:12" ht="25.5" x14ac:dyDescent="0.2">
      <c r="A35" s="6" t="s">
        <v>92</v>
      </c>
      <c r="B35" s="5" t="s">
        <v>93</v>
      </c>
      <c r="C35" s="7"/>
      <c r="D35" s="7">
        <v>2</v>
      </c>
      <c r="E35" s="7"/>
      <c r="F35" s="7"/>
      <c r="G35" s="7"/>
      <c r="H35" s="7"/>
      <c r="I35" s="7"/>
      <c r="J35" s="7"/>
      <c r="K35" s="7"/>
      <c r="L35" s="7"/>
    </row>
    <row r="36" spans="1:12" ht="25.5" x14ac:dyDescent="0.2">
      <c r="A36" s="6" t="s">
        <v>94</v>
      </c>
      <c r="B36" s="5" t="s">
        <v>95</v>
      </c>
      <c r="C36" s="7"/>
      <c r="D36" s="7"/>
      <c r="E36" s="7"/>
      <c r="F36" s="7"/>
      <c r="G36" s="7"/>
      <c r="H36" s="7"/>
      <c r="I36" s="7"/>
      <c r="J36" s="7">
        <v>1245.9000000000001</v>
      </c>
      <c r="K36" s="7"/>
      <c r="L36" s="7"/>
    </row>
    <row r="37" spans="1:12" ht="25.5" x14ac:dyDescent="0.2">
      <c r="A37" s="6" t="s">
        <v>96</v>
      </c>
      <c r="B37" s="5" t="s">
        <v>97</v>
      </c>
      <c r="C37" s="7"/>
      <c r="D37" s="7"/>
      <c r="E37" s="7">
        <v>880</v>
      </c>
      <c r="F37" s="7"/>
      <c r="G37" s="7"/>
      <c r="H37" s="7"/>
      <c r="I37" s="7"/>
      <c r="J37" s="7"/>
      <c r="K37" s="7"/>
      <c r="L37" s="7"/>
    </row>
    <row r="38" spans="1:12" ht="25.5" x14ac:dyDescent="0.2">
      <c r="A38" s="6" t="s">
        <v>98</v>
      </c>
      <c r="B38" s="5" t="s">
        <v>99</v>
      </c>
      <c r="C38" s="7"/>
      <c r="D38" s="7"/>
      <c r="E38" s="7"/>
      <c r="F38" s="7"/>
      <c r="G38" s="7">
        <v>785.4</v>
      </c>
      <c r="H38" s="7"/>
      <c r="I38" s="7"/>
      <c r="J38" s="7"/>
      <c r="K38" s="7"/>
      <c r="L38" s="7"/>
    </row>
    <row r="39" spans="1:12" ht="25.5" x14ac:dyDescent="0.2">
      <c r="A39" s="6" t="s">
        <v>100</v>
      </c>
      <c r="B39" s="5" t="s">
        <v>101</v>
      </c>
      <c r="C39" s="7"/>
      <c r="D39" s="7"/>
      <c r="E39" s="7"/>
      <c r="F39" s="7">
        <v>1579.6</v>
      </c>
      <c r="G39" s="7"/>
      <c r="H39" s="7">
        <v>899</v>
      </c>
      <c r="I39" s="7"/>
      <c r="J39" s="7"/>
      <c r="K39" s="7"/>
      <c r="L39" s="7"/>
    </row>
    <row r="40" spans="1:12" ht="25.5" x14ac:dyDescent="0.2">
      <c r="A40" s="6" t="s">
        <v>102</v>
      </c>
      <c r="B40" s="5" t="s">
        <v>103</v>
      </c>
      <c r="C40" s="7"/>
      <c r="D40" s="7"/>
      <c r="E40" s="7"/>
      <c r="F40" s="7">
        <v>1579.6</v>
      </c>
      <c r="G40" s="7">
        <v>785.4</v>
      </c>
      <c r="H40" s="7">
        <v>899</v>
      </c>
      <c r="I40" s="7"/>
      <c r="J40" s="7"/>
      <c r="K40" s="7"/>
      <c r="L40" s="7"/>
    </row>
    <row r="41" spans="1:12" ht="25.5" x14ac:dyDescent="0.2">
      <c r="A41" s="6" t="s">
        <v>104</v>
      </c>
      <c r="B41" s="5" t="s">
        <v>105</v>
      </c>
      <c r="C41" s="7">
        <v>880</v>
      </c>
      <c r="D41" s="7"/>
      <c r="E41" s="7"/>
      <c r="F41" s="7"/>
      <c r="G41" s="7"/>
      <c r="H41" s="7"/>
      <c r="I41" s="7"/>
      <c r="J41" s="7"/>
      <c r="K41" s="7"/>
      <c r="L41" s="7"/>
    </row>
    <row r="42" spans="1:12" ht="25.5" x14ac:dyDescent="0.2">
      <c r="A42" s="6" t="s">
        <v>106</v>
      </c>
      <c r="B42" s="5" t="s">
        <v>107</v>
      </c>
      <c r="C42" s="7"/>
      <c r="D42" s="7"/>
      <c r="E42" s="7"/>
      <c r="F42" s="7">
        <v>1579.6</v>
      </c>
      <c r="G42" s="7"/>
      <c r="H42" s="7">
        <v>899</v>
      </c>
      <c r="I42" s="7"/>
      <c r="J42" s="7"/>
      <c r="K42" s="7"/>
      <c r="L42" s="7"/>
    </row>
    <row r="43" spans="1:12" ht="25.5" x14ac:dyDescent="0.2">
      <c r="A43" s="6" t="s">
        <v>108</v>
      </c>
      <c r="B43" s="5" t="s">
        <v>109</v>
      </c>
      <c r="C43" s="7"/>
      <c r="D43" s="7"/>
      <c r="E43" s="7">
        <v>880</v>
      </c>
      <c r="F43" s="7"/>
      <c r="G43" s="7"/>
      <c r="H43" s="7"/>
      <c r="I43" s="7"/>
      <c r="J43" s="7"/>
      <c r="K43" s="7"/>
      <c r="L43" s="7"/>
    </row>
    <row r="44" spans="1:12" ht="25.5" x14ac:dyDescent="0.2">
      <c r="A44" s="6" t="s">
        <v>110</v>
      </c>
      <c r="B44" s="5" t="s">
        <v>111</v>
      </c>
      <c r="C44" s="7"/>
      <c r="D44" s="7"/>
      <c r="E44" s="7">
        <v>880</v>
      </c>
      <c r="F44" s="7"/>
      <c r="G44" s="7"/>
      <c r="H44" s="7"/>
      <c r="I44" s="7"/>
      <c r="J44" s="7"/>
      <c r="K44" s="7"/>
      <c r="L44" s="7"/>
    </row>
    <row r="45" spans="1:12" ht="25.5" x14ac:dyDescent="0.2">
      <c r="A45" s="6" t="s">
        <v>112</v>
      </c>
      <c r="B45" s="5" t="s">
        <v>113</v>
      </c>
      <c r="C45" s="7"/>
      <c r="D45" s="7"/>
      <c r="E45" s="7"/>
      <c r="F45" s="7">
        <v>1579.6</v>
      </c>
      <c r="G45" s="7"/>
      <c r="H45" s="7">
        <v>899</v>
      </c>
      <c r="I45" s="7"/>
      <c r="J45" s="7"/>
      <c r="K45" s="7"/>
      <c r="L45" s="7"/>
    </row>
    <row r="46" spans="1:12" ht="25.5" x14ac:dyDescent="0.2">
      <c r="A46" s="6" t="s">
        <v>114</v>
      </c>
      <c r="B46" s="5" t="s">
        <v>115</v>
      </c>
      <c r="C46" s="7"/>
      <c r="D46" s="7"/>
      <c r="E46" s="7">
        <v>880</v>
      </c>
      <c r="F46" s="7"/>
      <c r="G46" s="7"/>
      <c r="H46" s="7"/>
      <c r="I46" s="7"/>
      <c r="J46" s="7"/>
      <c r="K46" s="7"/>
      <c r="L46" s="7"/>
    </row>
    <row r="47" spans="1:12" ht="25.5" x14ac:dyDescent="0.2">
      <c r="A47" s="6" t="s">
        <v>116</v>
      </c>
      <c r="B47" s="5" t="s">
        <v>117</v>
      </c>
      <c r="C47" s="7"/>
      <c r="D47" s="7"/>
      <c r="E47" s="7"/>
      <c r="F47" s="7">
        <v>1579.6</v>
      </c>
      <c r="G47" s="7"/>
      <c r="H47" s="7">
        <v>899</v>
      </c>
      <c r="I47" s="7"/>
      <c r="J47" s="7"/>
      <c r="K47" s="7"/>
      <c r="L47" s="7"/>
    </row>
    <row r="48" spans="1:12" ht="25.5" x14ac:dyDescent="0.2">
      <c r="A48" s="6" t="s">
        <v>118</v>
      </c>
      <c r="B48" s="5" t="s">
        <v>119</v>
      </c>
      <c r="C48" s="7">
        <v>880</v>
      </c>
      <c r="D48" s="7"/>
      <c r="E48" s="7"/>
      <c r="F48" s="7"/>
      <c r="G48" s="7"/>
      <c r="H48" s="7"/>
      <c r="I48" s="7"/>
      <c r="J48" s="7"/>
      <c r="K48" s="7"/>
      <c r="L48" s="7"/>
    </row>
    <row r="49" spans="1:12" ht="25.5" x14ac:dyDescent="0.2">
      <c r="A49" s="6" t="s">
        <v>120</v>
      </c>
      <c r="B49" s="5" t="s">
        <v>121</v>
      </c>
      <c r="C49" s="7"/>
      <c r="D49" s="7"/>
      <c r="E49" s="7"/>
      <c r="F49" s="7">
        <v>1789</v>
      </c>
      <c r="G49" s="7"/>
      <c r="H49" s="7">
        <v>899</v>
      </c>
      <c r="I49" s="7"/>
      <c r="J49" s="7"/>
      <c r="K49" s="7"/>
      <c r="L49" s="7"/>
    </row>
    <row r="50" spans="1:12" ht="25.5" x14ac:dyDescent="0.2">
      <c r="A50" s="6" t="s">
        <v>122</v>
      </c>
      <c r="B50" s="5" t="s">
        <v>123</v>
      </c>
      <c r="C50" s="7">
        <v>880</v>
      </c>
      <c r="D50" s="7"/>
      <c r="E50" s="7"/>
      <c r="F50" s="7"/>
      <c r="G50" s="7"/>
      <c r="H50" s="7"/>
      <c r="I50" s="7"/>
      <c r="J50" s="7"/>
      <c r="K50" s="7"/>
      <c r="L50" s="7"/>
    </row>
    <row r="51" spans="1:12" ht="25.5" x14ac:dyDescent="0.2">
      <c r="A51" s="6" t="s">
        <v>124</v>
      </c>
      <c r="B51" s="5" t="s">
        <v>125</v>
      </c>
      <c r="C51" s="7"/>
      <c r="D51" s="7"/>
      <c r="E51" s="7"/>
      <c r="F51" s="7">
        <v>1579.6</v>
      </c>
      <c r="G51" s="7"/>
      <c r="H51" s="7">
        <v>899</v>
      </c>
      <c r="I51" s="7"/>
      <c r="J51" s="7"/>
      <c r="K51" s="7"/>
      <c r="L51" s="7"/>
    </row>
    <row r="52" spans="1:12" ht="25.5" x14ac:dyDescent="0.2">
      <c r="A52" s="6" t="s">
        <v>126</v>
      </c>
      <c r="B52" s="5" t="s">
        <v>127</v>
      </c>
      <c r="C52" s="7"/>
      <c r="D52" s="7"/>
      <c r="E52" s="7">
        <v>880</v>
      </c>
      <c r="F52" s="7"/>
      <c r="G52" s="7"/>
      <c r="H52" s="7"/>
      <c r="I52" s="7"/>
      <c r="J52" s="7"/>
      <c r="K52" s="7"/>
      <c r="L52" s="7"/>
    </row>
    <row r="53" spans="1:12" ht="25.5" x14ac:dyDescent="0.2">
      <c r="A53" s="6" t="s">
        <v>128</v>
      </c>
      <c r="B53" s="5" t="s">
        <v>129</v>
      </c>
      <c r="C53" s="7"/>
      <c r="D53" s="7"/>
      <c r="E53" s="7"/>
      <c r="F53" s="7"/>
      <c r="G53" s="7"/>
      <c r="H53" s="7"/>
      <c r="I53" s="7"/>
      <c r="J53" s="7"/>
      <c r="K53" s="7">
        <v>1312</v>
      </c>
      <c r="L53" s="7"/>
    </row>
    <row r="54" spans="1:12" ht="25.5" x14ac:dyDescent="0.2">
      <c r="A54" s="6" t="s">
        <v>130</v>
      </c>
      <c r="B54" s="5" t="s">
        <v>131</v>
      </c>
      <c r="C54" s="7"/>
      <c r="D54" s="7"/>
      <c r="E54" s="7"/>
      <c r="F54" s="7">
        <v>1579.6</v>
      </c>
      <c r="G54" s="7"/>
      <c r="H54" s="7">
        <v>899</v>
      </c>
      <c r="I54" s="7"/>
      <c r="J54" s="7"/>
      <c r="K54" s="7"/>
      <c r="L54" s="7"/>
    </row>
    <row r="55" spans="1:12" ht="25.5" x14ac:dyDescent="0.2">
      <c r="A55" s="6" t="s">
        <v>132</v>
      </c>
      <c r="B55" s="5" t="s">
        <v>133</v>
      </c>
      <c r="C55" s="7"/>
      <c r="D55" s="7"/>
      <c r="E55" s="7"/>
      <c r="F55" s="7">
        <v>1579.6</v>
      </c>
      <c r="G55" s="7"/>
      <c r="H55" s="7">
        <v>899</v>
      </c>
      <c r="I55" s="7"/>
      <c r="J55" s="7"/>
      <c r="K55" s="7"/>
      <c r="L55" s="7"/>
    </row>
    <row r="56" spans="1:12" ht="25.5" x14ac:dyDescent="0.2">
      <c r="A56" s="6" t="s">
        <v>134</v>
      </c>
      <c r="B56" s="5" t="s">
        <v>135</v>
      </c>
      <c r="C56" s="7"/>
      <c r="D56" s="7">
        <v>2</v>
      </c>
      <c r="E56" s="7"/>
      <c r="F56" s="7"/>
      <c r="G56" s="7"/>
      <c r="H56" s="7"/>
      <c r="I56" s="7"/>
      <c r="J56" s="7"/>
      <c r="K56" s="7"/>
      <c r="L56" s="7"/>
    </row>
    <row r="57" spans="1:12" ht="25.5" x14ac:dyDescent="0.2">
      <c r="A57" s="6" t="s">
        <v>136</v>
      </c>
      <c r="B57" s="5" t="s">
        <v>137</v>
      </c>
      <c r="C57" s="7"/>
      <c r="D57" s="7"/>
      <c r="E57" s="7">
        <v>880</v>
      </c>
      <c r="F57" s="7"/>
      <c r="G57" s="7"/>
      <c r="H57" s="7"/>
      <c r="I57" s="7"/>
      <c r="J57" s="7"/>
      <c r="K57" s="7"/>
      <c r="L57" s="7"/>
    </row>
    <row r="58" spans="1:12" ht="25.5" x14ac:dyDescent="0.2">
      <c r="A58" s="6" t="s">
        <v>138</v>
      </c>
      <c r="B58" s="5" t="s">
        <v>139</v>
      </c>
      <c r="C58" s="7"/>
      <c r="D58" s="7"/>
      <c r="E58" s="7"/>
      <c r="F58" s="7"/>
      <c r="G58" s="7">
        <v>785.4</v>
      </c>
      <c r="H58" s="7"/>
      <c r="I58" s="7"/>
      <c r="J58" s="7"/>
      <c r="K58" s="7"/>
      <c r="L58" s="7"/>
    </row>
    <row r="59" spans="1:12" ht="25.5" x14ac:dyDescent="0.2">
      <c r="A59" s="6" t="s">
        <v>140</v>
      </c>
      <c r="B59" s="5" t="s">
        <v>141</v>
      </c>
      <c r="C59" s="7">
        <v>880</v>
      </c>
      <c r="D59" s="7"/>
      <c r="E59" s="7"/>
      <c r="F59" s="7"/>
      <c r="G59" s="7"/>
      <c r="H59" s="7"/>
      <c r="I59" s="7"/>
      <c r="J59" s="7"/>
      <c r="K59" s="7"/>
      <c r="L59" s="7"/>
    </row>
    <row r="60" spans="1:12" ht="25.5" x14ac:dyDescent="0.2">
      <c r="A60" s="6" t="s">
        <v>142</v>
      </c>
      <c r="B60" s="5" t="s">
        <v>143</v>
      </c>
      <c r="C60" s="7">
        <v>880</v>
      </c>
      <c r="D60" s="7"/>
      <c r="E60" s="7"/>
      <c r="F60" s="7"/>
      <c r="G60" s="7"/>
      <c r="H60" s="7"/>
      <c r="I60" s="7"/>
      <c r="J60" s="7"/>
      <c r="K60" s="7"/>
      <c r="L60" s="7"/>
    </row>
    <row r="61" spans="1:12" ht="25.5" x14ac:dyDescent="0.2">
      <c r="A61" s="6" t="s">
        <v>144</v>
      </c>
      <c r="B61" s="5" t="s">
        <v>145</v>
      </c>
      <c r="C61" s="7">
        <v>880</v>
      </c>
      <c r="D61" s="7"/>
      <c r="E61" s="7"/>
      <c r="F61" s="7"/>
      <c r="G61" s="7"/>
      <c r="H61" s="7"/>
      <c r="I61" s="7"/>
      <c r="J61" s="7"/>
      <c r="K61" s="7"/>
      <c r="L61" s="7"/>
    </row>
    <row r="62" spans="1:12" ht="25.5" x14ac:dyDescent="0.2">
      <c r="A62" s="6" t="s">
        <v>146</v>
      </c>
      <c r="B62" s="5" t="s">
        <v>147</v>
      </c>
      <c r="C62" s="7">
        <v>880</v>
      </c>
      <c r="D62" s="7"/>
      <c r="E62" s="7"/>
      <c r="F62" s="7"/>
      <c r="G62" s="7"/>
      <c r="H62" s="7"/>
      <c r="I62" s="7"/>
      <c r="J62" s="7"/>
      <c r="K62" s="7"/>
      <c r="L62" s="7"/>
    </row>
    <row r="63" spans="1:12" ht="25.5" x14ac:dyDescent="0.2">
      <c r="A63" s="6" t="s">
        <v>148</v>
      </c>
      <c r="B63" s="5" t="s">
        <v>149</v>
      </c>
      <c r="C63" s="7"/>
      <c r="D63" s="7"/>
      <c r="E63" s="7">
        <v>880</v>
      </c>
      <c r="F63" s="7"/>
      <c r="G63" s="7"/>
      <c r="H63" s="7"/>
      <c r="I63" s="7"/>
      <c r="J63" s="7"/>
      <c r="K63" s="7"/>
      <c r="L63" s="7"/>
    </row>
    <row r="64" spans="1:12" ht="25.5" x14ac:dyDescent="0.2">
      <c r="A64" s="6" t="s">
        <v>150</v>
      </c>
      <c r="B64" s="5" t="s">
        <v>151</v>
      </c>
      <c r="C64" s="7"/>
      <c r="D64" s="7"/>
      <c r="E64" s="7">
        <v>880</v>
      </c>
      <c r="F64" s="7"/>
      <c r="G64" s="7"/>
      <c r="H64" s="7"/>
      <c r="I64" s="7"/>
      <c r="J64" s="7"/>
      <c r="K64" s="7"/>
      <c r="L64" s="7"/>
    </row>
    <row r="65" spans="1:12" ht="25.5" x14ac:dyDescent="0.2">
      <c r="A65" s="6" t="s">
        <v>152</v>
      </c>
      <c r="B65" s="5" t="s">
        <v>153</v>
      </c>
      <c r="C65" s="7"/>
      <c r="D65" s="7"/>
      <c r="E65" s="7">
        <v>880</v>
      </c>
      <c r="F65" s="7"/>
      <c r="G65" s="7"/>
      <c r="H65" s="7"/>
      <c r="I65" s="7"/>
      <c r="J65" s="7"/>
      <c r="K65" s="7"/>
      <c r="L65" s="7"/>
    </row>
    <row r="66" spans="1:12" ht="25.5" x14ac:dyDescent="0.2">
      <c r="A66" s="6" t="s">
        <v>154</v>
      </c>
      <c r="B66" s="5" t="s">
        <v>155</v>
      </c>
      <c r="C66" s="7"/>
      <c r="D66" s="7"/>
      <c r="E66" s="7">
        <v>880</v>
      </c>
      <c r="F66" s="7"/>
      <c r="G66" s="7"/>
      <c r="H66" s="7"/>
      <c r="I66" s="7"/>
      <c r="J66" s="7"/>
      <c r="K66" s="7"/>
      <c r="L66" s="7"/>
    </row>
    <row r="67" spans="1:12" ht="25.5" x14ac:dyDescent="0.2">
      <c r="A67" s="6" t="s">
        <v>156</v>
      </c>
      <c r="B67" s="5" t="s">
        <v>157</v>
      </c>
      <c r="C67" s="7"/>
      <c r="D67" s="7"/>
      <c r="E67" s="7">
        <v>880</v>
      </c>
      <c r="F67" s="7"/>
      <c r="G67" s="7"/>
      <c r="H67" s="7"/>
      <c r="I67" s="7"/>
      <c r="J67" s="7"/>
      <c r="K67" s="7"/>
      <c r="L67" s="7"/>
    </row>
    <row r="68" spans="1:12" ht="25.5" x14ac:dyDescent="0.2">
      <c r="A68" s="6" t="s">
        <v>158</v>
      </c>
      <c r="B68" s="5" t="s">
        <v>159</v>
      </c>
      <c r="C68" s="7">
        <v>880</v>
      </c>
      <c r="D68" s="7"/>
      <c r="E68" s="7"/>
      <c r="F68" s="7"/>
      <c r="G68" s="7"/>
      <c r="H68" s="7"/>
      <c r="I68" s="7"/>
      <c r="J68" s="7"/>
      <c r="K68" s="7"/>
      <c r="L68" s="7"/>
    </row>
    <row r="69" spans="1:12" ht="25.5" x14ac:dyDescent="0.2">
      <c r="A69" s="6" t="s">
        <v>160</v>
      </c>
      <c r="B69" s="5" t="s">
        <v>161</v>
      </c>
      <c r="C69" s="7"/>
      <c r="D69" s="7"/>
      <c r="E69" s="7">
        <v>880</v>
      </c>
      <c r="F69" s="7"/>
      <c r="G69" s="7"/>
      <c r="H69" s="7"/>
      <c r="I69" s="7"/>
      <c r="J69" s="7"/>
      <c r="K69" s="7"/>
      <c r="L69" s="7"/>
    </row>
    <row r="70" spans="1:12" ht="25.5" x14ac:dyDescent="0.2">
      <c r="A70" s="6" t="s">
        <v>162</v>
      </c>
      <c r="B70" s="5" t="s">
        <v>163</v>
      </c>
      <c r="C70" s="7"/>
      <c r="D70" s="7"/>
      <c r="E70" s="7">
        <v>880</v>
      </c>
      <c r="F70" s="7"/>
      <c r="G70" s="7"/>
      <c r="H70" s="7"/>
      <c r="I70" s="7"/>
      <c r="J70" s="7"/>
      <c r="K70" s="7"/>
      <c r="L70" s="7"/>
    </row>
    <row r="71" spans="1:12" ht="25.5" x14ac:dyDescent="0.2">
      <c r="A71" s="6" t="s">
        <v>164</v>
      </c>
      <c r="B71" s="5" t="s">
        <v>165</v>
      </c>
      <c r="C71" s="7"/>
      <c r="D71" s="7"/>
      <c r="E71" s="7">
        <v>880</v>
      </c>
      <c r="F71" s="7"/>
      <c r="G71" s="7"/>
      <c r="H71" s="7"/>
      <c r="I71" s="7"/>
      <c r="J71" s="7"/>
      <c r="K71" s="7"/>
      <c r="L71" s="7"/>
    </row>
    <row r="72" spans="1:12" ht="25.5" x14ac:dyDescent="0.2">
      <c r="A72" s="6" t="s">
        <v>166</v>
      </c>
      <c r="B72" s="5" t="s">
        <v>167</v>
      </c>
      <c r="C72" s="7"/>
      <c r="D72" s="7"/>
      <c r="E72" s="7">
        <v>880</v>
      </c>
      <c r="F72" s="7"/>
      <c r="G72" s="7"/>
      <c r="H72" s="7"/>
      <c r="I72" s="7"/>
      <c r="J72" s="7"/>
      <c r="K72" s="7"/>
      <c r="L72" s="7"/>
    </row>
    <row r="73" spans="1:12" ht="25.5" x14ac:dyDescent="0.2">
      <c r="A73" s="6" t="s">
        <v>168</v>
      </c>
      <c r="B73" s="5" t="s">
        <v>169</v>
      </c>
      <c r="C73" s="7"/>
      <c r="D73" s="7"/>
      <c r="E73" s="7">
        <v>880</v>
      </c>
      <c r="F73" s="7"/>
      <c r="G73" s="7"/>
      <c r="H73" s="7"/>
      <c r="I73" s="7"/>
      <c r="J73" s="7"/>
      <c r="K73" s="7"/>
      <c r="L73" s="7"/>
    </row>
    <row r="74" spans="1:12" ht="25.5" x14ac:dyDescent="0.2">
      <c r="A74" s="6" t="s">
        <v>170</v>
      </c>
      <c r="B74" s="5" t="s">
        <v>171</v>
      </c>
      <c r="C74" s="7"/>
      <c r="D74" s="7"/>
      <c r="E74" s="7"/>
      <c r="F74" s="7">
        <v>1579.6</v>
      </c>
      <c r="G74" s="7"/>
      <c r="H74" s="7">
        <v>899</v>
      </c>
      <c r="I74" s="7"/>
      <c r="J74" s="7"/>
      <c r="K74" s="7"/>
      <c r="L74" s="7"/>
    </row>
    <row r="75" spans="1:12" ht="25.5" x14ac:dyDescent="0.2">
      <c r="A75" s="6" t="s">
        <v>172</v>
      </c>
      <c r="B75" s="5" t="s">
        <v>173</v>
      </c>
      <c r="C75" s="7"/>
      <c r="D75" s="7"/>
      <c r="E75" s="7">
        <v>880</v>
      </c>
      <c r="F75" s="7"/>
      <c r="G75" s="7"/>
      <c r="H75" s="7"/>
      <c r="I75" s="7"/>
      <c r="J75" s="7"/>
      <c r="K75" s="7"/>
      <c r="L75" s="7"/>
    </row>
    <row r="76" spans="1:12" ht="25.5" x14ac:dyDescent="0.2">
      <c r="A76" s="6" t="s">
        <v>174</v>
      </c>
      <c r="B76" s="5" t="s">
        <v>175</v>
      </c>
      <c r="C76" s="7"/>
      <c r="D76" s="7"/>
      <c r="E76" s="7">
        <v>880</v>
      </c>
      <c r="F76" s="7"/>
      <c r="G76" s="7"/>
      <c r="H76" s="7"/>
      <c r="I76" s="7"/>
      <c r="J76" s="7"/>
      <c r="K76" s="7"/>
      <c r="L76" s="7"/>
    </row>
    <row r="77" spans="1:12" ht="25.5" x14ac:dyDescent="0.2">
      <c r="A77" s="6" t="s">
        <v>176</v>
      </c>
      <c r="B77" s="5" t="s">
        <v>177</v>
      </c>
      <c r="C77" s="7"/>
      <c r="D77" s="7"/>
      <c r="E77" s="7">
        <v>880</v>
      </c>
      <c r="F77" s="7"/>
      <c r="G77" s="7"/>
      <c r="H77" s="7"/>
      <c r="I77" s="7"/>
      <c r="J77" s="7"/>
      <c r="K77" s="7"/>
      <c r="L77" s="7"/>
    </row>
    <row r="78" spans="1:12" ht="25.5" x14ac:dyDescent="0.2">
      <c r="A78" s="6" t="s">
        <v>178</v>
      </c>
      <c r="B78" s="5" t="s">
        <v>179</v>
      </c>
      <c r="C78" s="7"/>
      <c r="D78" s="7"/>
      <c r="E78" s="7"/>
      <c r="F78" s="7">
        <v>1579.6</v>
      </c>
      <c r="G78" s="7">
        <v>785.4</v>
      </c>
      <c r="H78" s="7">
        <v>899</v>
      </c>
      <c r="I78" s="7"/>
      <c r="J78" s="7"/>
      <c r="K78" s="7"/>
      <c r="L78" s="7"/>
    </row>
    <row r="79" spans="1:12" ht="25.5" x14ac:dyDescent="0.2">
      <c r="A79" s="6" t="s">
        <v>180</v>
      </c>
      <c r="B79" s="5" t="s">
        <v>181</v>
      </c>
      <c r="C79" s="7"/>
      <c r="D79" s="7"/>
      <c r="E79" s="7">
        <v>880</v>
      </c>
      <c r="F79" s="7"/>
      <c r="G79" s="7"/>
      <c r="H79" s="7"/>
      <c r="I79" s="7"/>
      <c r="J79" s="7"/>
      <c r="K79" s="7"/>
      <c r="L79" s="7"/>
    </row>
    <row r="80" spans="1:12" ht="25.5" x14ac:dyDescent="0.2">
      <c r="A80" s="6" t="s">
        <v>182</v>
      </c>
      <c r="B80" s="5" t="s">
        <v>183</v>
      </c>
      <c r="C80" s="7"/>
      <c r="D80" s="7"/>
      <c r="E80" s="7"/>
      <c r="F80" s="7">
        <v>1579.6</v>
      </c>
      <c r="G80" s="7"/>
      <c r="H80" s="7">
        <v>899</v>
      </c>
      <c r="I80" s="7"/>
      <c r="J80" s="7"/>
      <c r="K80" s="7"/>
      <c r="L80" s="7"/>
    </row>
    <row r="81" spans="1:12" ht="25.5" x14ac:dyDescent="0.2">
      <c r="A81" s="6" t="s">
        <v>184</v>
      </c>
      <c r="B81" s="5" t="s">
        <v>185</v>
      </c>
      <c r="C81" s="7"/>
      <c r="D81" s="7"/>
      <c r="E81" s="7"/>
      <c r="F81" s="7">
        <v>1579.6</v>
      </c>
      <c r="G81" s="7"/>
      <c r="H81" s="7">
        <v>899</v>
      </c>
      <c r="I81" s="7"/>
      <c r="J81" s="7"/>
      <c r="K81" s="7"/>
      <c r="L81" s="7"/>
    </row>
    <row r="82" spans="1:12" ht="25.5" x14ac:dyDescent="0.2">
      <c r="A82" s="6" t="s">
        <v>186</v>
      </c>
      <c r="B82" s="5" t="s">
        <v>187</v>
      </c>
      <c r="C82" s="7"/>
      <c r="D82" s="7"/>
      <c r="E82" s="7"/>
      <c r="F82" s="7">
        <v>1579.6</v>
      </c>
      <c r="G82" s="7"/>
      <c r="H82" s="7">
        <v>899</v>
      </c>
      <c r="I82" s="7"/>
      <c r="J82" s="7"/>
      <c r="K82" s="7"/>
      <c r="L82" s="7"/>
    </row>
    <row r="83" spans="1:12" ht="25.5" x14ac:dyDescent="0.2">
      <c r="A83" s="6" t="s">
        <v>188</v>
      </c>
      <c r="B83" s="5" t="s">
        <v>189</v>
      </c>
      <c r="C83" s="7"/>
      <c r="D83" s="7"/>
      <c r="E83" s="7">
        <v>880</v>
      </c>
      <c r="F83" s="7"/>
      <c r="G83" s="7"/>
      <c r="H83" s="7"/>
      <c r="I83" s="7"/>
      <c r="J83" s="7"/>
      <c r="K83" s="7"/>
      <c r="L83" s="7"/>
    </row>
    <row r="84" spans="1:12" ht="25.5" x14ac:dyDescent="0.2">
      <c r="A84" s="6" t="s">
        <v>190</v>
      </c>
      <c r="B84" s="5" t="s">
        <v>191</v>
      </c>
      <c r="C84" s="7"/>
      <c r="D84" s="7"/>
      <c r="E84" s="7">
        <v>880</v>
      </c>
      <c r="F84" s="7"/>
      <c r="G84" s="7"/>
      <c r="H84" s="7"/>
      <c r="I84" s="7"/>
      <c r="J84" s="7"/>
      <c r="K84" s="7"/>
      <c r="L84" s="7"/>
    </row>
    <row r="85" spans="1:12" ht="25.5" x14ac:dyDescent="0.2">
      <c r="A85" s="6" t="s">
        <v>192</v>
      </c>
      <c r="B85" s="5" t="s">
        <v>193</v>
      </c>
      <c r="C85" s="7"/>
      <c r="D85" s="7"/>
      <c r="E85" s="7">
        <v>880</v>
      </c>
      <c r="F85" s="7"/>
      <c r="G85" s="7"/>
      <c r="H85" s="7"/>
      <c r="I85" s="7"/>
      <c r="J85" s="7"/>
      <c r="K85" s="7"/>
      <c r="L85" s="7"/>
    </row>
    <row r="86" spans="1:12" ht="25.5" x14ac:dyDescent="0.2">
      <c r="A86" s="6" t="s">
        <v>194</v>
      </c>
      <c r="B86" s="5" t="s">
        <v>195</v>
      </c>
      <c r="C86" s="7">
        <v>880</v>
      </c>
      <c r="D86" s="7"/>
      <c r="E86" s="7"/>
      <c r="F86" s="7"/>
      <c r="G86" s="7"/>
      <c r="H86" s="7"/>
      <c r="I86" s="7"/>
      <c r="J86" s="7"/>
      <c r="K86" s="7"/>
      <c r="L86" s="7"/>
    </row>
    <row r="87" spans="1:12" ht="38.25" x14ac:dyDescent="0.2">
      <c r="A87" s="6" t="s">
        <v>196</v>
      </c>
      <c r="B87" s="5" t="s">
        <v>197</v>
      </c>
      <c r="C87" s="7"/>
      <c r="D87" s="7"/>
      <c r="E87" s="7"/>
      <c r="F87" s="7"/>
      <c r="G87" s="7">
        <v>785.4</v>
      </c>
      <c r="H87" s="7"/>
      <c r="I87" s="7"/>
      <c r="J87" s="7"/>
      <c r="K87" s="7"/>
      <c r="L87" s="7"/>
    </row>
    <row r="88" spans="1:12" ht="25.5" x14ac:dyDescent="0.2">
      <c r="A88" s="6" t="s">
        <v>198</v>
      </c>
      <c r="B88" s="5" t="s">
        <v>199</v>
      </c>
      <c r="C88" s="7">
        <v>880</v>
      </c>
      <c r="D88" s="7"/>
      <c r="E88" s="7"/>
      <c r="F88" s="7"/>
      <c r="G88" s="7"/>
      <c r="H88" s="7"/>
      <c r="I88" s="7"/>
      <c r="J88" s="7"/>
      <c r="K88" s="7"/>
      <c r="L88" s="7"/>
    </row>
    <row r="89" spans="1:12" ht="25.5" x14ac:dyDescent="0.2">
      <c r="A89" s="6" t="s">
        <v>200</v>
      </c>
      <c r="B89" s="5" t="s">
        <v>201</v>
      </c>
      <c r="C89" s="7"/>
      <c r="D89" s="7"/>
      <c r="E89" s="7"/>
      <c r="F89" s="7"/>
      <c r="G89" s="7"/>
      <c r="H89" s="7"/>
      <c r="I89" s="7"/>
      <c r="J89" s="7">
        <v>1245.9000000000001</v>
      </c>
      <c r="K89" s="7"/>
      <c r="L89" s="7"/>
    </row>
    <row r="90" spans="1:12" ht="25.5" x14ac:dyDescent="0.2">
      <c r="A90" s="6" t="s">
        <v>202</v>
      </c>
      <c r="B90" s="5" t="s">
        <v>203</v>
      </c>
      <c r="C90" s="7"/>
      <c r="D90" s="7"/>
      <c r="E90" s="7"/>
      <c r="F90" s="7">
        <v>1760</v>
      </c>
      <c r="G90" s="7"/>
      <c r="H90" s="7">
        <v>880</v>
      </c>
      <c r="I90" s="7"/>
      <c r="J90" s="7"/>
      <c r="K90" s="7"/>
      <c r="L90" s="7"/>
    </row>
    <row r="91" spans="1:12" ht="25.5" x14ac:dyDescent="0.2">
      <c r="A91" s="6" t="s">
        <v>204</v>
      </c>
      <c r="B91" s="5" t="s">
        <v>205</v>
      </c>
      <c r="C91" s="7"/>
      <c r="D91" s="7"/>
      <c r="E91" s="7"/>
      <c r="F91" s="7">
        <v>1760</v>
      </c>
      <c r="G91" s="7"/>
      <c r="H91" s="7">
        <v>880</v>
      </c>
      <c r="I91" s="7"/>
      <c r="J91" s="7"/>
      <c r="K91" s="7"/>
      <c r="L91" s="7"/>
    </row>
    <row r="92" spans="1:12" ht="25.5" x14ac:dyDescent="0.2">
      <c r="A92" s="6" t="s">
        <v>206</v>
      </c>
      <c r="B92" s="5" t="s">
        <v>207</v>
      </c>
      <c r="C92" s="7">
        <v>880</v>
      </c>
      <c r="D92" s="7"/>
      <c r="E92" s="7"/>
      <c r="F92" s="7"/>
      <c r="G92" s="7"/>
      <c r="H92" s="7"/>
      <c r="I92" s="7"/>
      <c r="J92" s="7"/>
      <c r="K92" s="7"/>
      <c r="L92" s="7"/>
    </row>
    <row r="93" spans="1:12" ht="25.5" x14ac:dyDescent="0.2">
      <c r="A93" s="6" t="s">
        <v>208</v>
      </c>
      <c r="B93" s="5" t="s">
        <v>209</v>
      </c>
      <c r="C93" s="7">
        <v>880</v>
      </c>
      <c r="D93" s="7"/>
      <c r="E93" s="7"/>
      <c r="F93" s="7"/>
      <c r="G93" s="7"/>
      <c r="H93" s="7"/>
      <c r="I93" s="7"/>
      <c r="J93" s="7"/>
      <c r="K93" s="7"/>
      <c r="L93" s="7"/>
    </row>
    <row r="94" spans="1:12" ht="25.5" x14ac:dyDescent="0.2">
      <c r="A94" s="6" t="s">
        <v>210</v>
      </c>
      <c r="B94" s="5" t="s">
        <v>211</v>
      </c>
      <c r="C94" s="7"/>
      <c r="D94" s="7"/>
      <c r="E94" s="7">
        <v>880</v>
      </c>
      <c r="F94" s="7"/>
      <c r="G94" s="7"/>
      <c r="H94" s="7"/>
      <c r="I94" s="7"/>
      <c r="J94" s="7"/>
      <c r="K94" s="7"/>
      <c r="L94" s="7"/>
    </row>
    <row r="95" spans="1:12" ht="25.5" x14ac:dyDescent="0.2">
      <c r="A95" s="6" t="s">
        <v>212</v>
      </c>
      <c r="B95" s="5" t="s">
        <v>213</v>
      </c>
      <c r="C95" s="7">
        <v>880</v>
      </c>
      <c r="D95" s="7"/>
      <c r="E95" s="7"/>
      <c r="F95" s="7"/>
      <c r="G95" s="7"/>
      <c r="H95" s="7"/>
      <c r="I95" s="7"/>
      <c r="J95" s="7"/>
      <c r="K95" s="7"/>
      <c r="L95" s="7"/>
    </row>
    <row r="96" spans="1:12" ht="25.5" x14ac:dyDescent="0.2">
      <c r="A96" s="2"/>
      <c r="B96" s="1" t="s">
        <v>215</v>
      </c>
      <c r="C96" s="3">
        <v>16720</v>
      </c>
      <c r="D96" s="3">
        <v>17</v>
      </c>
      <c r="E96" s="3">
        <v>24640</v>
      </c>
      <c r="F96" s="3">
        <v>32342.6</v>
      </c>
      <c r="G96" s="3">
        <v>3927</v>
      </c>
      <c r="H96" s="3">
        <v>17923</v>
      </c>
      <c r="I96" s="3"/>
      <c r="J96" s="3">
        <v>8721.2999999999993</v>
      </c>
      <c r="K96" s="3">
        <v>2624</v>
      </c>
      <c r="L96" s="3"/>
    </row>
    <row r="97" spans="1:12" x14ac:dyDescent="0.2">
      <c r="A97" s="11" t="s">
        <v>217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</row>
    <row r="98" spans="1:12" ht="25.5" x14ac:dyDescent="0.2">
      <c r="A98" s="6" t="s">
        <v>218</v>
      </c>
      <c r="B98" s="5" t="s">
        <v>219</v>
      </c>
      <c r="C98" s="7"/>
      <c r="D98" s="7"/>
      <c r="E98" s="7"/>
      <c r="F98" s="7">
        <v>1579.6</v>
      </c>
      <c r="G98" s="7"/>
      <c r="H98" s="7">
        <v>899</v>
      </c>
      <c r="I98" s="7"/>
      <c r="J98" s="7"/>
      <c r="K98" s="7"/>
      <c r="L98" s="7"/>
    </row>
    <row r="99" spans="1:12" ht="25.5" x14ac:dyDescent="0.2">
      <c r="A99" s="6" t="s">
        <v>220</v>
      </c>
      <c r="B99" s="5" t="s">
        <v>221</v>
      </c>
      <c r="C99" s="7">
        <v>880</v>
      </c>
      <c r="D99" s="7"/>
      <c r="E99" s="7"/>
      <c r="F99" s="7"/>
      <c r="G99" s="7"/>
      <c r="H99" s="7"/>
      <c r="I99" s="7"/>
      <c r="J99" s="7"/>
      <c r="K99" s="7"/>
      <c r="L99" s="7"/>
    </row>
    <row r="100" spans="1:12" ht="51" x14ac:dyDescent="0.2">
      <c r="A100" s="2"/>
      <c r="B100" s="1" t="s">
        <v>223</v>
      </c>
      <c r="C100" s="3">
        <v>880</v>
      </c>
      <c r="D100" s="3"/>
      <c r="E100" s="3"/>
      <c r="F100" s="3">
        <v>1579.6</v>
      </c>
      <c r="G100" s="3"/>
      <c r="H100" s="3">
        <v>899</v>
      </c>
      <c r="I100" s="3"/>
      <c r="J100" s="3"/>
      <c r="K100" s="3"/>
      <c r="L100" s="3"/>
    </row>
    <row r="101" spans="1:12" x14ac:dyDescent="0.2">
      <c r="A101" s="2"/>
      <c r="B101" s="1" t="s">
        <v>224</v>
      </c>
      <c r="C101" s="3">
        <v>17600</v>
      </c>
      <c r="D101" s="3">
        <v>17</v>
      </c>
      <c r="E101" s="3">
        <v>24640</v>
      </c>
      <c r="F101" s="3">
        <v>33922.199999999997</v>
      </c>
      <c r="G101" s="3">
        <v>3927</v>
      </c>
      <c r="H101" s="3">
        <v>18822</v>
      </c>
      <c r="I101" s="3"/>
      <c r="J101" s="3">
        <v>8721.2999999999993</v>
      </c>
      <c r="K101" s="3">
        <v>2624</v>
      </c>
      <c r="L101" s="3"/>
    </row>
  </sheetData>
  <sheetProtection selectLockedCells="1"/>
  <mergeCells count="15">
    <mergeCell ref="A10:L10"/>
    <mergeCell ref="A11:L11"/>
    <mergeCell ref="A97:L97"/>
    <mergeCell ref="J1:L1"/>
    <mergeCell ref="J6:J7"/>
    <mergeCell ref="A2:L2"/>
    <mergeCell ref="A4:A8"/>
    <mergeCell ref="B4:B8"/>
    <mergeCell ref="C4:L4"/>
    <mergeCell ref="C5:L5"/>
    <mergeCell ref="K6:K7"/>
    <mergeCell ref="L6:L7"/>
    <mergeCell ref="C6:C7"/>
    <mergeCell ref="D6:D7"/>
    <mergeCell ref="E6:I6"/>
  </mergeCells>
  <printOptions horizontalCentered="1"/>
  <pageMargins left="0.78740157480314965" right="0.78740157480314965" top="1.3779527559055118" bottom="0.39370078740157483" header="0.5" footer="0.31496062992125984"/>
  <pageSetup paperSize="9" scale="94" firstPageNumber="171" fitToHeight="0" orientation="landscape" useFirstPageNumber="1" r:id="rId1"/>
  <headerFooter>
    <oddHeader>&amp;C&amp;"Times New Roman,обычный"&amp;12&amp;P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88AD186181D11468798CE2B5654E719" ma:contentTypeVersion="41" ma:contentTypeDescription="Создание документа." ma:contentTypeScope="" ma:versionID="e7a3f65f3c0a50fb268f2eaf9890aa03">
  <xsd:schema xmlns:xsd="http://www.w3.org/2001/XMLSchema" xmlns:xs="http://www.w3.org/2001/XMLSchema" xmlns:p="http://schemas.microsoft.com/office/2006/metadata/properties" xmlns:ns2="b525490f-2126-496a-b642-d7eb3eca8844" xmlns:ns3="71932cde-1c9d-43c1-b19a-a67d245dfdde" targetNamespace="http://schemas.microsoft.com/office/2006/metadata/properties" ma:root="true" ma:fieldsID="21c38d7876186144dd2f4f85f1ed4ef1" ns2:_="" ns3:_="">
    <xsd:import namespace="b525490f-2126-496a-b642-d7eb3eca8844"/>
    <xsd:import namespace="71932cde-1c9d-43c1-b19a-a67d245dfdde"/>
    <xsd:element name="properties">
      <xsd:complexType>
        <xsd:sequence>
          <xsd:element name="documentManagement">
            <xsd:complexType>
              <xsd:all>
                <xsd:element ref="ns2:docTitle" minOccurs="0"/>
                <xsd:element ref="ns3:pageLi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25490f-2126-496a-b642-d7eb3eca8844" elementFormDefault="qualified">
    <xsd:import namespace="http://schemas.microsoft.com/office/2006/documentManagement/types"/>
    <xsd:import namespace="http://schemas.microsoft.com/office/infopath/2007/PartnerControls"/>
    <xsd:element name="docTitle" ma:index="8" nillable="true" ma:displayName="Полное название" ma:description="Заголовок ПА, полное название документа" ma:internalName="docTitl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932cde-1c9d-43c1-b19a-a67d245dfdde" elementFormDefault="qualified">
    <xsd:import namespace="http://schemas.microsoft.com/office/2006/documentManagement/types"/>
    <xsd:import namespace="http://schemas.microsoft.com/office/infopath/2007/PartnerControls"/>
    <xsd:element name="pageLink" ma:index="9" nillable="true" ma:displayName="pageLink" ma:internalName="pageLink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Title xmlns="b525490f-2126-496a-b642-d7eb3eca8844">Приложение к КПКР на 2024 год Красноярск 2024 год</docTitle>
    <pageLink xmlns="71932cde-1c9d-43c1-b19a-a67d245dfdde" xsi:nil="true"/>
  </documentManagement>
</p:properties>
</file>

<file path=customXml/itemProps1.xml><?xml version="1.0" encoding="utf-8"?>
<ds:datastoreItem xmlns:ds="http://schemas.openxmlformats.org/officeDocument/2006/customXml" ds:itemID="{D54F65AF-B609-4458-AA08-3831329CF8F5}"/>
</file>

<file path=customXml/itemProps2.xml><?xml version="1.0" encoding="utf-8"?>
<ds:datastoreItem xmlns:ds="http://schemas.openxmlformats.org/officeDocument/2006/customXml" ds:itemID="{3E08A8EE-37D2-4F7D-9FC2-DE8D4BE7A61B}"/>
</file>

<file path=customXml/itemProps3.xml><?xml version="1.0" encoding="utf-8"?>
<ds:datastoreItem xmlns:ds="http://schemas.openxmlformats.org/officeDocument/2006/customXml" ds:itemID="{42477209-0BF5-4BC9-B81D-3E84A237A5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1</vt:lpstr>
      <vt:lpstr>Форма 2</vt:lpstr>
      <vt:lpstr>'Форма 1'!Заголовки_для_печати</vt:lpstr>
      <vt:lpstr>'Форма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к КПКР на 2024 год Красноярск 2024 год</dc:title>
  <dc:creator>Замбржицкий Николай Евгеньевич</dc:creator>
  <cp:lastModifiedBy>Рассихина Елена Владимировна</cp:lastModifiedBy>
  <cp:lastPrinted>2024-04-22T07:20:20Z</cp:lastPrinted>
  <dcterms:created xsi:type="dcterms:W3CDTF">2024-04-08T04:10:35Z</dcterms:created>
  <dcterms:modified xsi:type="dcterms:W3CDTF">2024-04-22T07:20:30Z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0x010100488AD186181D11468798CE2B5654E719</vt:lpwstr>
  </property>
</Properties>
</file>